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8125"/>
  <workbookPr autoCompressPictures="0"/>
  <bookViews>
    <workbookView xWindow="0" yWindow="0" windowWidth="25600" windowHeight="14580" activeTab="2"/>
  </bookViews>
  <sheets>
    <sheet name="2022" sheetId="3" r:id="rId1"/>
    <sheet name="2021" sheetId="2" r:id="rId2"/>
    <sheet name="2023" sheetId="4" r:id="rId3"/>
  </sheets>
  <definedNames>
    <definedName name="_xlnm._FilterDatabase" localSheetId="1" hidden="1">'2021'!$A$1:$AM$46</definedName>
    <definedName name="_xlnm._FilterDatabase" localSheetId="0" hidden="1">'2022'!$A$1:$AM$47</definedName>
    <definedName name="_xlnm._FilterDatabase" localSheetId="2" hidden="1">'2023'!$A$1:$AN$50</definedName>
    <definedName name="_xlnm.Print_Area" localSheetId="1">'2021'!$A$1:$AM$46</definedName>
    <definedName name="_xlnm.Print_Area" localSheetId="0">'2022'!$A$1:$AM$50</definedName>
    <definedName name="_xlnm.Print_Area" localSheetId="2">'2023'!$A$1:$AN$53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37" i="4" l="1"/>
  <c r="AN37" i="4"/>
  <c r="AO24" i="4"/>
  <c r="AN24" i="4"/>
  <c r="AO21" i="4"/>
  <c r="AN21" i="4"/>
  <c r="AO3" i="4"/>
  <c r="AO4" i="4"/>
  <c r="AO5" i="4"/>
  <c r="AO6" i="4"/>
  <c r="AO7" i="4"/>
  <c r="AO8" i="4"/>
  <c r="AO9" i="4"/>
  <c r="AO10" i="4"/>
  <c r="AO11" i="4"/>
  <c r="AO12" i="4"/>
  <c r="AO13" i="4"/>
  <c r="AO14" i="4"/>
  <c r="AO15" i="4"/>
  <c r="AO16" i="4"/>
  <c r="AO17" i="4"/>
  <c r="AO18" i="4"/>
  <c r="AO19" i="4"/>
  <c r="AO20" i="4"/>
  <c r="AO22" i="4"/>
  <c r="AO23" i="4"/>
  <c r="AO25" i="4"/>
  <c r="AO26" i="4"/>
  <c r="AO27" i="4"/>
  <c r="AO28" i="4"/>
  <c r="AO29" i="4"/>
  <c r="AO30" i="4"/>
  <c r="AO31" i="4"/>
  <c r="AO32" i="4"/>
  <c r="AO33" i="4"/>
  <c r="AO34" i="4"/>
  <c r="AO35" i="4"/>
  <c r="AO36" i="4"/>
  <c r="AO38" i="4"/>
  <c r="AO39" i="4"/>
  <c r="AO40" i="4"/>
  <c r="AO41" i="4"/>
  <c r="AO42" i="4"/>
  <c r="AO43" i="4"/>
  <c r="AO44" i="4"/>
  <c r="AO45" i="4"/>
  <c r="AO46" i="4"/>
  <c r="AO47" i="4"/>
  <c r="AO48" i="4"/>
  <c r="AO49" i="4"/>
  <c r="AO2" i="4"/>
  <c r="AN3" i="3"/>
  <c r="AN4" i="3"/>
  <c r="AN5" i="3"/>
  <c r="AN6" i="3"/>
  <c r="AN7" i="3"/>
  <c r="AN8" i="3"/>
  <c r="AN9" i="3"/>
  <c r="AN10" i="3"/>
  <c r="AN11" i="3"/>
  <c r="AN12" i="3"/>
  <c r="AN13" i="3"/>
  <c r="AN14" i="3"/>
  <c r="AN15" i="3"/>
  <c r="AN16" i="3"/>
  <c r="AN17" i="3"/>
  <c r="AN18" i="3"/>
  <c r="AN19" i="3"/>
  <c r="AN20" i="3"/>
  <c r="AN21" i="3"/>
  <c r="AN22" i="3"/>
  <c r="AN23" i="3"/>
  <c r="AN24" i="3"/>
  <c r="AN25" i="3"/>
  <c r="AN26" i="3"/>
  <c r="AN27" i="3"/>
  <c r="AN28" i="3"/>
  <c r="AN29" i="3"/>
  <c r="AN30" i="3"/>
  <c r="AN31" i="3"/>
  <c r="AN32" i="3"/>
  <c r="AN33" i="3"/>
  <c r="AN34" i="3"/>
  <c r="AN35" i="3"/>
  <c r="AN36" i="3"/>
  <c r="AN37" i="3"/>
  <c r="AN38" i="3"/>
  <c r="AN39" i="3"/>
  <c r="AN40" i="3"/>
  <c r="AN41" i="3"/>
  <c r="AN42" i="3"/>
  <c r="AN43" i="3"/>
  <c r="AN44" i="3"/>
  <c r="AN45" i="3"/>
  <c r="AN46" i="3"/>
  <c r="AN2" i="3"/>
  <c r="AE50" i="4"/>
  <c r="AE51" i="4"/>
  <c r="AM50" i="4"/>
  <c r="AM51" i="4"/>
  <c r="AL50" i="4"/>
  <c r="AL51" i="4"/>
  <c r="AK50" i="4"/>
  <c r="AK51" i="4"/>
  <c r="AJ50" i="4"/>
  <c r="AJ51" i="4"/>
  <c r="AI50" i="4"/>
  <c r="AI51" i="4"/>
  <c r="AH50" i="4"/>
  <c r="AH51" i="4"/>
  <c r="AG50" i="4"/>
  <c r="AG51" i="4"/>
  <c r="AF50" i="4"/>
  <c r="AF51" i="4"/>
  <c r="AD50" i="4"/>
  <c r="AD51" i="4"/>
  <c r="AC50" i="4"/>
  <c r="AC51" i="4"/>
  <c r="AB50" i="4"/>
  <c r="AB51" i="4"/>
  <c r="AA50" i="4"/>
  <c r="AA51" i="4"/>
  <c r="Z50" i="4"/>
  <c r="Z51" i="4"/>
  <c r="Y50" i="4"/>
  <c r="Y51" i="4"/>
  <c r="X50" i="4"/>
  <c r="X51" i="4"/>
  <c r="W50" i="4"/>
  <c r="W51" i="4"/>
  <c r="V50" i="4"/>
  <c r="V51" i="4"/>
  <c r="U50" i="4"/>
  <c r="U51" i="4"/>
  <c r="T50" i="4"/>
  <c r="T51" i="4"/>
  <c r="S50" i="4"/>
  <c r="S51" i="4"/>
  <c r="P50" i="4"/>
  <c r="P51" i="4"/>
  <c r="O50" i="4"/>
  <c r="O51" i="4"/>
  <c r="N50" i="4"/>
  <c r="N51" i="4"/>
  <c r="L50" i="4"/>
  <c r="L51" i="4"/>
  <c r="K50" i="4"/>
  <c r="K51" i="4"/>
  <c r="I50" i="4"/>
  <c r="I51" i="4"/>
  <c r="H50" i="4"/>
  <c r="H51" i="4"/>
  <c r="G50" i="4"/>
  <c r="G51" i="4"/>
  <c r="F50" i="4"/>
  <c r="F51" i="4"/>
  <c r="E50" i="4"/>
  <c r="E51" i="4"/>
  <c r="D50" i="4"/>
  <c r="D51" i="4"/>
  <c r="C50" i="4"/>
  <c r="C51" i="4"/>
  <c r="AN49" i="4"/>
  <c r="AN48" i="4"/>
  <c r="AN47" i="4"/>
  <c r="AN46" i="4"/>
  <c r="AN45" i="4"/>
  <c r="AN44" i="4"/>
  <c r="AN43" i="4"/>
  <c r="AN42" i="4"/>
  <c r="AN41" i="4"/>
  <c r="AN40" i="4"/>
  <c r="AN39" i="4"/>
  <c r="AN38" i="4"/>
  <c r="AN36" i="4"/>
  <c r="AN35" i="4"/>
  <c r="AN34" i="4"/>
  <c r="AN33" i="4"/>
  <c r="AN32" i="4"/>
  <c r="AN31" i="4"/>
  <c r="AN30" i="4"/>
  <c r="AN29" i="4"/>
  <c r="AN28" i="4"/>
  <c r="AN27" i="4"/>
  <c r="AN26" i="4"/>
  <c r="AN25" i="4"/>
  <c r="AN23" i="4"/>
  <c r="AN22" i="4"/>
  <c r="AN20" i="4"/>
  <c r="AN19" i="4"/>
  <c r="AN18" i="4"/>
  <c r="AN17" i="4"/>
  <c r="AN16" i="4"/>
  <c r="AN15" i="4"/>
  <c r="AN14" i="4"/>
  <c r="AN13" i="4"/>
  <c r="AN12" i="4"/>
  <c r="AN11" i="4"/>
  <c r="AN10" i="4"/>
  <c r="AN9" i="4"/>
  <c r="AN8" i="4"/>
  <c r="AN7" i="4"/>
  <c r="AN6" i="4"/>
  <c r="AN5" i="4"/>
  <c r="AN4" i="4"/>
  <c r="AN3" i="4"/>
  <c r="AN2" i="4"/>
  <c r="D47" i="3"/>
  <c r="D48" i="3"/>
  <c r="E47" i="3"/>
  <c r="E48" i="3"/>
  <c r="F47" i="3"/>
  <c r="F48" i="3"/>
  <c r="G47" i="3"/>
  <c r="G48" i="3"/>
  <c r="H47" i="3"/>
  <c r="H48" i="3"/>
  <c r="I47" i="3"/>
  <c r="I48" i="3"/>
  <c r="J47" i="3"/>
  <c r="J48" i="3"/>
  <c r="K47" i="3"/>
  <c r="K48" i="3"/>
  <c r="L47" i="3"/>
  <c r="L48" i="3"/>
  <c r="M47" i="3"/>
  <c r="M48" i="3"/>
  <c r="N47" i="3"/>
  <c r="N48" i="3"/>
  <c r="O47" i="3"/>
  <c r="O48" i="3"/>
  <c r="P47" i="3"/>
  <c r="P48" i="3"/>
  <c r="Q47" i="3"/>
  <c r="Q48" i="3"/>
  <c r="R47" i="3"/>
  <c r="R48" i="3"/>
  <c r="S47" i="3"/>
  <c r="S48" i="3"/>
  <c r="T47" i="3"/>
  <c r="T48" i="3"/>
  <c r="U47" i="3"/>
  <c r="U48" i="3"/>
  <c r="V47" i="3"/>
  <c r="V48" i="3"/>
  <c r="W47" i="3"/>
  <c r="W48" i="3"/>
  <c r="X47" i="3"/>
  <c r="X48" i="3"/>
  <c r="Y47" i="3"/>
  <c r="Y48" i="3"/>
  <c r="Z47" i="3"/>
  <c r="Z48" i="3"/>
  <c r="AA47" i="3"/>
  <c r="AA48" i="3"/>
  <c r="AB47" i="3"/>
  <c r="AB48" i="3"/>
  <c r="AC47" i="3"/>
  <c r="AC48" i="3"/>
  <c r="AD47" i="3"/>
  <c r="AD48" i="3"/>
  <c r="AE47" i="3"/>
  <c r="AE48" i="3"/>
  <c r="AF47" i="3"/>
  <c r="AF48" i="3"/>
  <c r="AG47" i="3"/>
  <c r="AG48" i="3"/>
  <c r="AH47" i="3"/>
  <c r="AH48" i="3"/>
  <c r="AI47" i="3"/>
  <c r="AI48" i="3"/>
  <c r="AJ47" i="3"/>
  <c r="AJ48" i="3"/>
  <c r="AK47" i="3"/>
  <c r="AK48" i="3"/>
  <c r="AL47" i="3"/>
  <c r="AL48" i="3"/>
  <c r="C47" i="3"/>
  <c r="C48" i="3"/>
  <c r="AM3" i="3"/>
  <c r="AM4" i="3"/>
  <c r="AM5" i="3"/>
  <c r="AM6" i="3"/>
  <c r="AM7" i="3"/>
  <c r="AM8" i="3"/>
  <c r="AM9" i="3"/>
  <c r="AM10" i="3"/>
  <c r="AM11" i="3"/>
  <c r="AM12" i="3"/>
  <c r="AM13" i="3"/>
  <c r="AM14" i="3"/>
  <c r="AM15" i="3"/>
  <c r="AM16" i="3"/>
  <c r="AM17" i="3"/>
  <c r="AM18" i="3"/>
  <c r="AM19" i="3"/>
  <c r="AM20" i="3"/>
  <c r="AM21" i="3"/>
  <c r="AM22" i="3"/>
  <c r="AM23" i="3"/>
  <c r="AM24" i="3"/>
  <c r="AM25" i="3"/>
  <c r="AM26" i="3"/>
  <c r="AM27" i="3"/>
  <c r="AM28" i="3"/>
  <c r="AM29" i="3"/>
  <c r="AM30" i="3"/>
  <c r="AM31" i="3"/>
  <c r="AM32" i="3"/>
  <c r="AM33" i="3"/>
  <c r="AM34" i="3"/>
  <c r="AM35" i="3"/>
  <c r="AM36" i="3"/>
  <c r="AM37" i="3"/>
  <c r="AM38" i="3"/>
  <c r="AM39" i="3"/>
  <c r="AM40" i="3"/>
  <c r="AM41" i="3"/>
  <c r="AM42" i="3"/>
  <c r="AM43" i="3"/>
  <c r="AM44" i="3"/>
  <c r="AM45" i="3"/>
  <c r="AM46" i="3"/>
  <c r="AM2" i="3"/>
  <c r="AM16" i="2"/>
  <c r="AM7" i="2"/>
  <c r="AM5" i="2"/>
  <c r="AM11" i="2"/>
  <c r="AM13" i="2"/>
  <c r="AM17" i="2"/>
  <c r="AM18" i="2"/>
  <c r="AM19" i="2"/>
  <c r="AM34" i="2"/>
  <c r="AM38" i="2"/>
  <c r="AM3" i="2"/>
  <c r="AM40" i="2"/>
  <c r="AM9" i="2"/>
  <c r="AM20" i="2"/>
  <c r="AM24" i="2"/>
  <c r="AM33" i="2"/>
  <c r="AM41" i="2"/>
  <c r="AM42" i="2"/>
  <c r="AM37" i="2"/>
  <c r="AM6" i="2"/>
  <c r="AM27" i="2"/>
  <c r="AM10" i="2"/>
  <c r="AM30" i="2"/>
  <c r="AM4" i="2"/>
  <c r="AM28" i="2"/>
  <c r="AM36" i="2"/>
  <c r="AM25" i="2"/>
  <c r="AM31" i="2"/>
  <c r="AM12" i="2"/>
  <c r="AM8" i="2"/>
  <c r="AM14" i="2"/>
  <c r="AM23" i="2"/>
  <c r="AM26" i="2"/>
  <c r="AM32" i="2"/>
  <c r="AM22" i="2"/>
  <c r="AM35" i="2"/>
  <c r="AM39" i="2"/>
  <c r="AM29" i="2"/>
  <c r="AM15" i="2"/>
  <c r="AM21" i="2"/>
  <c r="AM43" i="2"/>
  <c r="AM44" i="2"/>
  <c r="AM45" i="2"/>
  <c r="AM46" i="2"/>
  <c r="AM2" i="2"/>
</calcChain>
</file>

<file path=xl/sharedStrings.xml><?xml version="1.0" encoding="utf-8"?>
<sst xmlns="http://schemas.openxmlformats.org/spreadsheetml/2006/main" count="153" uniqueCount="61">
  <si>
    <t>ALG V</t>
  </si>
  <si>
    <t>TOT</t>
  </si>
  <si>
    <t>GWT klassement 2021</t>
  </si>
  <si>
    <t>BLONDELLE IVAN</t>
  </si>
  <si>
    <t>CANT STEVEN</t>
  </si>
  <si>
    <t>DE ROOVER TOM</t>
  </si>
  <si>
    <t>COX WILLY</t>
  </si>
  <si>
    <t>CORNELISSENS GINO</t>
  </si>
  <si>
    <t>ILSEN LUC</t>
  </si>
  <si>
    <t>HOFMANS WALTER</t>
  </si>
  <si>
    <t>GOOSSENAERTS ERIC</t>
  </si>
  <si>
    <t>EBENAU ROB</t>
  </si>
  <si>
    <t>DUBOIS LUDO</t>
  </si>
  <si>
    <t>DEMEULENAERE MARC</t>
  </si>
  <si>
    <t>DE SCHUTTER JORIS</t>
  </si>
  <si>
    <t>JACOBS DANNY</t>
  </si>
  <si>
    <t>JACOBS JAAK</t>
  </si>
  <si>
    <t>JACOBS JO</t>
  </si>
  <si>
    <t>JANSSEN GILBERT</t>
  </si>
  <si>
    <t>JANSSENS FRANK</t>
  </si>
  <si>
    <t>KUYPERS PATRICK</t>
  </si>
  <si>
    <t>SIMONS PAUL</t>
  </si>
  <si>
    <t>SIMONS STEVE</t>
  </si>
  <si>
    <t>RIBBENS MARC</t>
  </si>
  <si>
    <t>PRINZIE NICO</t>
  </si>
  <si>
    <t>PEYS PATRICK</t>
  </si>
  <si>
    <t>TUMELAIRE BJARNE</t>
  </si>
  <si>
    <t>SPELTINCX PASCALE</t>
  </si>
  <si>
    <t>TUMELAIRE URBAIN</t>
  </si>
  <si>
    <t>VAN AERT WALTER</t>
  </si>
  <si>
    <t>VAN AERT WILFRIED</t>
  </si>
  <si>
    <t>VAN BRECHT BART</t>
  </si>
  <si>
    <t>VAN BRECHT KOEN</t>
  </si>
  <si>
    <t>VAN GASTEL ROLAND</t>
  </si>
  <si>
    <t>VAN GESTEL GUIDO</t>
  </si>
  <si>
    <t>VAN HOOYDONCK GINO</t>
  </si>
  <si>
    <t>VAN HOOYDONCK LUC</t>
  </si>
  <si>
    <t>VAN LOOVEREN DANNY</t>
  </si>
  <si>
    <t>VAN LOOVEREN FRANCOIS</t>
  </si>
  <si>
    <t>VAN VELTHOVEN MARC</t>
  </si>
  <si>
    <t>VAN VELTHOVEN MELISSA</t>
  </si>
  <si>
    <t>VAN WALLENDAEL PATRICK</t>
  </si>
  <si>
    <t>VERSTRAELEN DIRK</t>
  </si>
  <si>
    <t>WEYN KRIS</t>
  </si>
  <si>
    <t>GWT klassement 2022</t>
  </si>
  <si>
    <t>PRINZIE YVES</t>
  </si>
  <si>
    <t>STUER ROB</t>
  </si>
  <si>
    <t>VORSSELMANS ERIC</t>
  </si>
  <si>
    <t>LENAERTS DAVE</t>
  </si>
  <si>
    <t>LENAERTS JENS</t>
  </si>
  <si>
    <t>COX PIETER</t>
  </si>
  <si>
    <t>CAS MARC</t>
  </si>
  <si>
    <t>AANTAL DEELNEMERS</t>
  </si>
  <si>
    <t>X</t>
  </si>
  <si>
    <t>VAN GILS MARLEEN</t>
  </si>
  <si>
    <t>% TOTAAL</t>
  </si>
  <si>
    <t>GWT klassement 2023</t>
  </si>
  <si>
    <r>
      <rPr>
        <sz val="11"/>
        <color theme="1"/>
        <rFont val="ＭＳ ゴシック"/>
        <family val="2"/>
      </rPr>
      <t xml:space="preserve">♯ </t>
    </r>
    <r>
      <rPr>
        <sz val="20"/>
        <color theme="0" tint="-0.499984740745262"/>
        <rFont val="Calibri"/>
        <scheme val="minor"/>
      </rPr>
      <t>RITTEN</t>
    </r>
  </si>
  <si>
    <t>KUYPERS VIC</t>
  </si>
  <si>
    <t>VAN DEN EYNDEN LIESBETH</t>
  </si>
  <si>
    <t>P0ELMAN T0M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</si>
</sst>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rgb="FF00B05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20"/>
      <name val="Calibri"/>
      <scheme val="minor"/>
    </font>
    <font>
      <sz val="20"/>
      <color theme="1"/>
      <name val="Calibri"/>
      <family val="2"/>
      <scheme val="minor"/>
    </font>
    <font>
      <sz val="20"/>
      <color theme="1"/>
      <name val="Arial Black"/>
      <family val="2"/>
    </font>
    <font>
      <b/>
      <sz val="28"/>
      <color rgb="FFFF0000"/>
      <name val="Calibri"/>
      <scheme val="minor"/>
    </font>
    <font>
      <b/>
      <sz val="28"/>
      <name val="Calibri"/>
      <scheme val="minor"/>
    </font>
    <font>
      <b/>
      <sz val="20"/>
      <color rgb="FF0000FF"/>
      <name val="Calibri"/>
      <scheme val="minor"/>
    </font>
    <font>
      <sz val="20"/>
      <color rgb="FF0000FF"/>
      <name val="Calibri"/>
      <scheme val="minor"/>
    </font>
    <font>
      <b/>
      <sz val="20"/>
      <color theme="1" tint="0.249977111117893"/>
      <name val="Calibri"/>
      <scheme val="minor"/>
    </font>
    <font>
      <sz val="20"/>
      <color theme="1" tint="0.249977111117893"/>
      <name val="Calibri"/>
      <scheme val="minor"/>
    </font>
    <font>
      <sz val="20"/>
      <color theme="0" tint="-0.499984740745262"/>
      <name val="Calibri"/>
      <scheme val="minor"/>
    </font>
    <font>
      <sz val="11"/>
      <color theme="1"/>
      <name val="ＭＳ ゴシック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515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7" fillId="0" borderId="0" xfId="0" applyFont="1"/>
    <xf numFmtId="0" fontId="7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textRotation="135" shrinkToFit="1"/>
    </xf>
    <xf numFmtId="0" fontId="7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/>
    <xf numFmtId="0" fontId="7" fillId="2" borderId="0" xfId="0" applyFont="1" applyFill="1" applyBorder="1" applyAlignment="1"/>
    <xf numFmtId="0" fontId="7" fillId="2" borderId="0" xfId="0" applyFont="1" applyFill="1"/>
    <xf numFmtId="0" fontId="7" fillId="2" borderId="0" xfId="0" applyFont="1" applyFill="1" applyAlignment="1">
      <alignment horizontal="left"/>
    </xf>
    <xf numFmtId="0" fontId="4" fillId="2" borderId="0" xfId="0" applyFont="1" applyFill="1"/>
    <xf numFmtId="0" fontId="7" fillId="0" borderId="0" xfId="0" applyFont="1" applyAlignment="1">
      <alignment horizontal="center" vertical="center"/>
    </xf>
    <xf numFmtId="0" fontId="4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 textRotation="180"/>
    </xf>
    <xf numFmtId="16" fontId="4" fillId="2" borderId="4" xfId="0" applyNumberFormat="1" applyFont="1" applyFill="1" applyBorder="1" applyAlignment="1">
      <alignment horizontal="center" vertical="center" textRotation="180"/>
    </xf>
    <xf numFmtId="16" fontId="5" fillId="2" borderId="4" xfId="0" applyNumberFormat="1" applyFont="1" applyFill="1" applyBorder="1" applyAlignment="1">
      <alignment horizontal="center" vertical="center" textRotation="180"/>
    </xf>
    <xf numFmtId="16" fontId="6" fillId="2" borderId="4" xfId="0" applyNumberFormat="1" applyFont="1" applyFill="1" applyBorder="1" applyAlignment="1">
      <alignment horizontal="center" vertical="center" textRotation="180"/>
    </xf>
    <xf numFmtId="0" fontId="4" fillId="2" borderId="4" xfId="0" applyFont="1" applyFill="1" applyBorder="1" applyAlignment="1">
      <alignment horizontal="center" vertical="center"/>
    </xf>
    <xf numFmtId="14" fontId="9" fillId="3" borderId="2" xfId="0" applyNumberFormat="1" applyFont="1" applyFill="1" applyBorder="1" applyAlignment="1">
      <alignment horizontal="left" vertical="center"/>
    </xf>
    <xf numFmtId="14" fontId="9" fillId="3" borderId="5" xfId="0" applyNumberFormat="1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center" vertical="center" textRotation="180"/>
    </xf>
    <xf numFmtId="14" fontId="10" fillId="4" borderId="2" xfId="0" applyNumberFormat="1" applyFont="1" applyFill="1" applyBorder="1" applyAlignment="1">
      <alignment horizontal="left" vertical="center"/>
    </xf>
    <xf numFmtId="14" fontId="10" fillId="4" borderId="5" xfId="0" applyNumberFormat="1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4" fillId="2" borderId="1" xfId="0" quotePrefix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4" fillId="2" borderId="1" xfId="0" quotePrefix="1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15" fillId="0" borderId="1" xfId="0" applyFont="1" applyBorder="1" applyAlignment="1">
      <alignment horizontal="center" vertical="center" textRotation="180"/>
    </xf>
    <xf numFmtId="0" fontId="15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515">
    <cellStyle name="Gevolgde hyperlink" xfId="58" builtinId="9" hidden="1"/>
    <cellStyle name="Gevolgde hyperlink" xfId="62" builtinId="9" hidden="1"/>
    <cellStyle name="Gevolgde hyperlink" xfId="66" builtinId="9" hidden="1"/>
    <cellStyle name="Gevolgde hyperlink" xfId="70" builtinId="9" hidden="1"/>
    <cellStyle name="Gevolgde hyperlink" xfId="74" builtinId="9" hidden="1"/>
    <cellStyle name="Gevolgde hyperlink" xfId="78" builtinId="9" hidden="1"/>
    <cellStyle name="Gevolgde hyperlink" xfId="82" builtinId="9" hidden="1"/>
    <cellStyle name="Gevolgde hyperlink" xfId="86" builtinId="9" hidden="1"/>
    <cellStyle name="Gevolgde hyperlink" xfId="90" builtinId="9" hidden="1"/>
    <cellStyle name="Gevolgde hyperlink" xfId="94" builtinId="9" hidden="1"/>
    <cellStyle name="Gevolgde hyperlink" xfId="98" builtinId="9" hidden="1"/>
    <cellStyle name="Gevolgde hyperlink" xfId="102" builtinId="9" hidden="1"/>
    <cellStyle name="Gevolgde hyperlink" xfId="106" builtinId="9" hidden="1"/>
    <cellStyle name="Gevolgde hyperlink" xfId="110" builtinId="9" hidden="1"/>
    <cellStyle name="Gevolgde hyperlink" xfId="114" builtinId="9" hidden="1"/>
    <cellStyle name="Gevolgde hyperlink" xfId="118" builtinId="9" hidden="1"/>
    <cellStyle name="Gevolgde hyperlink" xfId="122" builtinId="9" hidden="1"/>
    <cellStyle name="Gevolgde hyperlink" xfId="126" builtinId="9" hidden="1"/>
    <cellStyle name="Gevolgde hyperlink" xfId="130" builtinId="9" hidden="1"/>
    <cellStyle name="Gevolgde hyperlink" xfId="134" builtinId="9" hidden="1"/>
    <cellStyle name="Gevolgde hyperlink" xfId="138" builtinId="9" hidden="1"/>
    <cellStyle name="Gevolgde hyperlink" xfId="142" builtinId="9" hidden="1"/>
    <cellStyle name="Gevolgde hyperlink" xfId="146" builtinId="9" hidden="1"/>
    <cellStyle name="Gevolgde hyperlink" xfId="150" builtinId="9" hidden="1"/>
    <cellStyle name="Gevolgde hyperlink" xfId="154" builtinId="9" hidden="1"/>
    <cellStyle name="Gevolgde hyperlink" xfId="158" builtinId="9" hidden="1"/>
    <cellStyle name="Gevolgde hyperlink" xfId="162" builtinId="9" hidden="1"/>
    <cellStyle name="Gevolgde hyperlink" xfId="166" builtinId="9" hidden="1"/>
    <cellStyle name="Gevolgde hyperlink" xfId="170" builtinId="9" hidden="1"/>
    <cellStyle name="Gevolgde hyperlink" xfId="174" builtinId="9" hidden="1"/>
    <cellStyle name="Gevolgde hyperlink" xfId="178" builtinId="9" hidden="1"/>
    <cellStyle name="Gevolgde hyperlink" xfId="182" builtinId="9" hidden="1"/>
    <cellStyle name="Gevolgde hyperlink" xfId="186" builtinId="9" hidden="1"/>
    <cellStyle name="Gevolgde hyperlink" xfId="190" builtinId="9" hidden="1"/>
    <cellStyle name="Gevolgde hyperlink" xfId="194" builtinId="9" hidden="1"/>
    <cellStyle name="Gevolgde hyperlink" xfId="198" builtinId="9" hidden="1"/>
    <cellStyle name="Gevolgde hyperlink" xfId="202" builtinId="9" hidden="1"/>
    <cellStyle name="Gevolgde hyperlink" xfId="206" builtinId="9" hidden="1"/>
    <cellStyle name="Gevolgde hyperlink" xfId="210" builtinId="9" hidden="1"/>
    <cellStyle name="Gevolgde hyperlink" xfId="214" builtinId="9" hidden="1"/>
    <cellStyle name="Gevolgde hyperlink" xfId="218" builtinId="9" hidden="1"/>
    <cellStyle name="Gevolgde hyperlink" xfId="222" builtinId="9" hidden="1"/>
    <cellStyle name="Gevolgde hyperlink" xfId="226" builtinId="9" hidden="1"/>
    <cellStyle name="Gevolgde hyperlink" xfId="230" builtinId="9" hidden="1"/>
    <cellStyle name="Gevolgde hyperlink" xfId="234" builtinId="9" hidden="1"/>
    <cellStyle name="Gevolgde hyperlink" xfId="238" builtinId="9" hidden="1"/>
    <cellStyle name="Gevolgde hyperlink" xfId="242" builtinId="9" hidden="1"/>
    <cellStyle name="Gevolgde hyperlink" xfId="246" builtinId="9" hidden="1"/>
    <cellStyle name="Gevolgde hyperlink" xfId="250" builtinId="9" hidden="1"/>
    <cellStyle name="Gevolgde hyperlink" xfId="254" builtinId="9" hidden="1"/>
    <cellStyle name="Gevolgde hyperlink" xfId="258" builtinId="9" hidden="1"/>
    <cellStyle name="Gevolgde hyperlink" xfId="262" builtinId="9" hidden="1"/>
    <cellStyle name="Gevolgde hyperlink" xfId="266" builtinId="9" hidden="1"/>
    <cellStyle name="Gevolgde hyperlink" xfId="270" builtinId="9" hidden="1"/>
    <cellStyle name="Gevolgde hyperlink" xfId="274" builtinId="9" hidden="1"/>
    <cellStyle name="Gevolgde hyperlink" xfId="278" builtinId="9" hidden="1"/>
    <cellStyle name="Gevolgde hyperlink" xfId="282" builtinId="9" hidden="1"/>
    <cellStyle name="Gevolgde hyperlink" xfId="286" builtinId="9" hidden="1"/>
    <cellStyle name="Gevolgde hyperlink" xfId="290" builtinId="9" hidden="1"/>
    <cellStyle name="Gevolgde hyperlink" xfId="294" builtinId="9" hidden="1"/>
    <cellStyle name="Gevolgde hyperlink" xfId="298" builtinId="9" hidden="1"/>
    <cellStyle name="Gevolgde hyperlink" xfId="302" builtinId="9" hidden="1"/>
    <cellStyle name="Gevolgde hyperlink" xfId="306" builtinId="9" hidden="1"/>
    <cellStyle name="Gevolgde hyperlink" xfId="310" builtinId="9" hidden="1"/>
    <cellStyle name="Gevolgde hyperlink" xfId="314" builtinId="9" hidden="1"/>
    <cellStyle name="Gevolgde hyperlink" xfId="318" builtinId="9" hidden="1"/>
    <cellStyle name="Gevolgde hyperlink" xfId="322" builtinId="9" hidden="1"/>
    <cellStyle name="Gevolgde hyperlink" xfId="326" builtinId="9" hidden="1"/>
    <cellStyle name="Gevolgde hyperlink" xfId="330" builtinId="9" hidden="1"/>
    <cellStyle name="Gevolgde hyperlink" xfId="334" builtinId="9" hidden="1"/>
    <cellStyle name="Gevolgde hyperlink" xfId="338" builtinId="9" hidden="1"/>
    <cellStyle name="Gevolgde hyperlink" xfId="342" builtinId="9" hidden="1"/>
    <cellStyle name="Gevolgde hyperlink" xfId="346" builtinId="9" hidden="1"/>
    <cellStyle name="Gevolgde hyperlink" xfId="350" builtinId="9" hidden="1"/>
    <cellStyle name="Gevolgde hyperlink" xfId="354" builtinId="9" hidden="1"/>
    <cellStyle name="Gevolgde hyperlink" xfId="358" builtinId="9" hidden="1"/>
    <cellStyle name="Gevolgde hyperlink" xfId="362" builtinId="9" hidden="1"/>
    <cellStyle name="Gevolgde hyperlink" xfId="366" builtinId="9" hidden="1"/>
    <cellStyle name="Gevolgde hyperlink" xfId="370" builtinId="9" hidden="1"/>
    <cellStyle name="Gevolgde hyperlink" xfId="374" builtinId="9" hidden="1"/>
    <cellStyle name="Gevolgde hyperlink" xfId="378" builtinId="9" hidden="1"/>
    <cellStyle name="Gevolgde hyperlink" xfId="382" builtinId="9" hidden="1"/>
    <cellStyle name="Gevolgde hyperlink" xfId="386" builtinId="9" hidden="1"/>
    <cellStyle name="Gevolgde hyperlink" xfId="390" builtinId="9" hidden="1"/>
    <cellStyle name="Gevolgde hyperlink" xfId="394" builtinId="9" hidden="1"/>
    <cellStyle name="Gevolgde hyperlink" xfId="398" builtinId="9" hidden="1"/>
    <cellStyle name="Gevolgde hyperlink" xfId="402" builtinId="9" hidden="1"/>
    <cellStyle name="Gevolgde hyperlink" xfId="406" builtinId="9" hidden="1"/>
    <cellStyle name="Gevolgde hyperlink" xfId="410" builtinId="9" hidden="1"/>
    <cellStyle name="Gevolgde hyperlink" xfId="414" builtinId="9" hidden="1"/>
    <cellStyle name="Gevolgde hyperlink" xfId="418" builtinId="9" hidden="1"/>
    <cellStyle name="Gevolgde hyperlink" xfId="422" builtinId="9" hidden="1"/>
    <cellStyle name="Gevolgde hyperlink" xfId="426" builtinId="9" hidden="1"/>
    <cellStyle name="Gevolgde hyperlink" xfId="430" builtinId="9" hidden="1"/>
    <cellStyle name="Gevolgde hyperlink" xfId="434" builtinId="9" hidden="1"/>
    <cellStyle name="Gevolgde hyperlink" xfId="438" builtinId="9" hidden="1"/>
    <cellStyle name="Gevolgde hyperlink" xfId="442" builtinId="9" hidden="1"/>
    <cellStyle name="Gevolgde hyperlink" xfId="446" builtinId="9" hidden="1"/>
    <cellStyle name="Gevolgde hyperlink" xfId="450" builtinId="9" hidden="1"/>
    <cellStyle name="Gevolgde hyperlink" xfId="454" builtinId="9" hidden="1"/>
    <cellStyle name="Gevolgde hyperlink" xfId="458" builtinId="9" hidden="1"/>
    <cellStyle name="Gevolgde hyperlink" xfId="456" builtinId="9" hidden="1"/>
    <cellStyle name="Gevolgde hyperlink" xfId="452" builtinId="9" hidden="1"/>
    <cellStyle name="Gevolgde hyperlink" xfId="448" builtinId="9" hidden="1"/>
    <cellStyle name="Gevolgde hyperlink" xfId="444" builtinId="9" hidden="1"/>
    <cellStyle name="Gevolgde hyperlink" xfId="440" builtinId="9" hidden="1"/>
    <cellStyle name="Gevolgde hyperlink" xfId="436" builtinId="9" hidden="1"/>
    <cellStyle name="Gevolgde hyperlink" xfId="432" builtinId="9" hidden="1"/>
    <cellStyle name="Gevolgde hyperlink" xfId="428" builtinId="9" hidden="1"/>
    <cellStyle name="Gevolgde hyperlink" xfId="424" builtinId="9" hidden="1"/>
    <cellStyle name="Gevolgde hyperlink" xfId="420" builtinId="9" hidden="1"/>
    <cellStyle name="Gevolgde hyperlink" xfId="416" builtinId="9" hidden="1"/>
    <cellStyle name="Gevolgde hyperlink" xfId="412" builtinId="9" hidden="1"/>
    <cellStyle name="Gevolgde hyperlink" xfId="408" builtinId="9" hidden="1"/>
    <cellStyle name="Gevolgde hyperlink" xfId="404" builtinId="9" hidden="1"/>
    <cellStyle name="Gevolgde hyperlink" xfId="400" builtinId="9" hidden="1"/>
    <cellStyle name="Gevolgde hyperlink" xfId="396" builtinId="9" hidden="1"/>
    <cellStyle name="Gevolgde hyperlink" xfId="392" builtinId="9" hidden="1"/>
    <cellStyle name="Gevolgde hyperlink" xfId="388" builtinId="9" hidden="1"/>
    <cellStyle name="Gevolgde hyperlink" xfId="384" builtinId="9" hidden="1"/>
    <cellStyle name="Gevolgde hyperlink" xfId="380" builtinId="9" hidden="1"/>
    <cellStyle name="Gevolgde hyperlink" xfId="376" builtinId="9" hidden="1"/>
    <cellStyle name="Gevolgde hyperlink" xfId="372" builtinId="9" hidden="1"/>
    <cellStyle name="Gevolgde hyperlink" xfId="368" builtinId="9" hidden="1"/>
    <cellStyle name="Gevolgde hyperlink" xfId="364" builtinId="9" hidden="1"/>
    <cellStyle name="Gevolgde hyperlink" xfId="360" builtinId="9" hidden="1"/>
    <cellStyle name="Gevolgde hyperlink" xfId="356" builtinId="9" hidden="1"/>
    <cellStyle name="Gevolgde hyperlink" xfId="352" builtinId="9" hidden="1"/>
    <cellStyle name="Gevolgde hyperlink" xfId="348" builtinId="9" hidden="1"/>
    <cellStyle name="Gevolgde hyperlink" xfId="344" builtinId="9" hidden="1"/>
    <cellStyle name="Gevolgde hyperlink" xfId="340" builtinId="9" hidden="1"/>
    <cellStyle name="Gevolgde hyperlink" xfId="336" builtinId="9" hidden="1"/>
    <cellStyle name="Gevolgde hyperlink" xfId="332" builtinId="9" hidden="1"/>
    <cellStyle name="Gevolgde hyperlink" xfId="328" builtinId="9" hidden="1"/>
    <cellStyle name="Gevolgde hyperlink" xfId="324" builtinId="9" hidden="1"/>
    <cellStyle name="Gevolgde hyperlink" xfId="320" builtinId="9" hidden="1"/>
    <cellStyle name="Gevolgde hyperlink" xfId="316" builtinId="9" hidden="1"/>
    <cellStyle name="Gevolgde hyperlink" xfId="312" builtinId="9" hidden="1"/>
    <cellStyle name="Gevolgde hyperlink" xfId="308" builtinId="9" hidden="1"/>
    <cellStyle name="Gevolgde hyperlink" xfId="304" builtinId="9" hidden="1"/>
    <cellStyle name="Gevolgde hyperlink" xfId="300" builtinId="9" hidden="1"/>
    <cellStyle name="Gevolgde hyperlink" xfId="296" builtinId="9" hidden="1"/>
    <cellStyle name="Gevolgde hyperlink" xfId="292" builtinId="9" hidden="1"/>
    <cellStyle name="Gevolgde hyperlink" xfId="288" builtinId="9" hidden="1"/>
    <cellStyle name="Gevolgde hyperlink" xfId="284" builtinId="9" hidden="1"/>
    <cellStyle name="Gevolgde hyperlink" xfId="280" builtinId="9" hidden="1"/>
    <cellStyle name="Gevolgde hyperlink" xfId="276" builtinId="9" hidden="1"/>
    <cellStyle name="Gevolgde hyperlink" xfId="272" builtinId="9" hidden="1"/>
    <cellStyle name="Gevolgde hyperlink" xfId="268" builtinId="9" hidden="1"/>
    <cellStyle name="Gevolgde hyperlink" xfId="264" builtinId="9" hidden="1"/>
    <cellStyle name="Gevolgde hyperlink" xfId="260" builtinId="9" hidden="1"/>
    <cellStyle name="Gevolgde hyperlink" xfId="256" builtinId="9" hidden="1"/>
    <cellStyle name="Gevolgde hyperlink" xfId="252" builtinId="9" hidden="1"/>
    <cellStyle name="Gevolgde hyperlink" xfId="248" builtinId="9" hidden="1"/>
    <cellStyle name="Gevolgde hyperlink" xfId="244" builtinId="9" hidden="1"/>
    <cellStyle name="Gevolgde hyperlink" xfId="240" builtinId="9" hidden="1"/>
    <cellStyle name="Gevolgde hyperlink" xfId="236" builtinId="9" hidden="1"/>
    <cellStyle name="Gevolgde hyperlink" xfId="232" builtinId="9" hidden="1"/>
    <cellStyle name="Gevolgde hyperlink" xfId="228" builtinId="9" hidden="1"/>
    <cellStyle name="Gevolgde hyperlink" xfId="224" builtinId="9" hidden="1"/>
    <cellStyle name="Gevolgde hyperlink" xfId="220" builtinId="9" hidden="1"/>
    <cellStyle name="Gevolgde hyperlink" xfId="216" builtinId="9" hidden="1"/>
    <cellStyle name="Gevolgde hyperlink" xfId="212" builtinId="9" hidden="1"/>
    <cellStyle name="Gevolgde hyperlink" xfId="208" builtinId="9" hidden="1"/>
    <cellStyle name="Gevolgde hyperlink" xfId="204" builtinId="9" hidden="1"/>
    <cellStyle name="Gevolgde hyperlink" xfId="200" builtinId="9" hidden="1"/>
    <cellStyle name="Gevolgde hyperlink" xfId="196" builtinId="9" hidden="1"/>
    <cellStyle name="Gevolgde hyperlink" xfId="192" builtinId="9" hidden="1"/>
    <cellStyle name="Gevolgde hyperlink" xfId="188" builtinId="9" hidden="1"/>
    <cellStyle name="Gevolgde hyperlink" xfId="184" builtinId="9" hidden="1"/>
    <cellStyle name="Gevolgde hyperlink" xfId="180" builtinId="9" hidden="1"/>
    <cellStyle name="Gevolgde hyperlink" xfId="176" builtinId="9" hidden="1"/>
    <cellStyle name="Gevolgde hyperlink" xfId="172" builtinId="9" hidden="1"/>
    <cellStyle name="Gevolgde hyperlink" xfId="168" builtinId="9" hidden="1"/>
    <cellStyle name="Gevolgde hyperlink" xfId="164" builtinId="9" hidden="1"/>
    <cellStyle name="Gevolgde hyperlink" xfId="160" builtinId="9" hidden="1"/>
    <cellStyle name="Gevolgde hyperlink" xfId="156" builtinId="9" hidden="1"/>
    <cellStyle name="Gevolgde hyperlink" xfId="152" builtinId="9" hidden="1"/>
    <cellStyle name="Gevolgde hyperlink" xfId="148" builtinId="9" hidden="1"/>
    <cellStyle name="Gevolgde hyperlink" xfId="144" builtinId="9" hidden="1"/>
    <cellStyle name="Gevolgde hyperlink" xfId="140" builtinId="9" hidden="1"/>
    <cellStyle name="Gevolgde hyperlink" xfId="136" builtinId="9" hidden="1"/>
    <cellStyle name="Gevolgde hyperlink" xfId="132" builtinId="9" hidden="1"/>
    <cellStyle name="Gevolgde hyperlink" xfId="128" builtinId="9" hidden="1"/>
    <cellStyle name="Gevolgde hyperlink" xfId="124" builtinId="9" hidden="1"/>
    <cellStyle name="Gevolgde hyperlink" xfId="120" builtinId="9" hidden="1"/>
    <cellStyle name="Gevolgde hyperlink" xfId="116" builtinId="9" hidden="1"/>
    <cellStyle name="Gevolgde hyperlink" xfId="112" builtinId="9" hidden="1"/>
    <cellStyle name="Gevolgde hyperlink" xfId="108" builtinId="9" hidden="1"/>
    <cellStyle name="Gevolgde hyperlink" xfId="104" builtinId="9" hidden="1"/>
    <cellStyle name="Gevolgde hyperlink" xfId="100" builtinId="9" hidden="1"/>
    <cellStyle name="Gevolgde hyperlink" xfId="96" builtinId="9" hidden="1"/>
    <cellStyle name="Gevolgde hyperlink" xfId="92" builtinId="9" hidden="1"/>
    <cellStyle name="Gevolgde hyperlink" xfId="88" builtinId="9" hidden="1"/>
    <cellStyle name="Gevolgde hyperlink" xfId="84" builtinId="9" hidden="1"/>
    <cellStyle name="Gevolgde hyperlink" xfId="80" builtinId="9" hidden="1"/>
    <cellStyle name="Gevolgde hyperlink" xfId="76" builtinId="9" hidden="1"/>
    <cellStyle name="Gevolgde hyperlink" xfId="72" builtinId="9" hidden="1"/>
    <cellStyle name="Gevolgde hyperlink" xfId="68" builtinId="9" hidden="1"/>
    <cellStyle name="Gevolgde hyperlink" xfId="64" builtinId="9" hidden="1"/>
    <cellStyle name="Gevolgde hyperlink" xfId="60" builtinId="9" hidden="1"/>
    <cellStyle name="Gevolgde hyperlink" xfId="56" builtinId="9" hidden="1"/>
    <cellStyle name="Gevolgde hyperlink" xfId="20" builtinId="9" hidden="1"/>
    <cellStyle name="Gevolgde hyperlink" xfId="22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48" builtinId="9" hidden="1"/>
    <cellStyle name="Gevolgde hyperlink" xfId="40" builtinId="9" hidden="1"/>
    <cellStyle name="Gevolgde hyperlink" xfId="32" builtinId="9" hidden="1"/>
    <cellStyle name="Gevolgde hyperlink" xfId="24" builtinId="9" hidden="1"/>
    <cellStyle name="Gevolgde hyperlink" xfId="8" builtinId="9" hidden="1"/>
    <cellStyle name="Gevolgde hyperlink" xfId="10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12" builtinId="9" hidden="1"/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460" builtinId="9" hidden="1"/>
    <cellStyle name="Gevolgde hyperlink" xfId="462" builtinId="9" hidden="1"/>
    <cellStyle name="Gevolgde hyperlink" xfId="464" builtinId="9" hidden="1"/>
    <cellStyle name="Gevolgde hyperlink" xfId="466" builtinId="9" hidden="1"/>
    <cellStyle name="Gevolgde hyperlink" xfId="468" builtinId="9" hidden="1"/>
    <cellStyle name="Gevolgde hyperlink" xfId="470" builtinId="9" hidden="1"/>
    <cellStyle name="Gevolgde hyperlink" xfId="472" builtinId="9" hidden="1"/>
    <cellStyle name="Gevolgde hyperlink" xfId="474" builtinId="9" hidden="1"/>
    <cellStyle name="Gevolgde hyperlink" xfId="476" builtinId="9" hidden="1"/>
    <cellStyle name="Gevolgde hyperlink" xfId="478" builtinId="9" hidden="1"/>
    <cellStyle name="Gevolgde hyperlink" xfId="480" builtinId="9" hidden="1"/>
    <cellStyle name="Gevolgde hyperlink" xfId="482" builtinId="9" hidden="1"/>
    <cellStyle name="Gevolgde hyperlink" xfId="484" builtinId="9" hidden="1"/>
    <cellStyle name="Gevolgde hyperlink" xfId="486" builtinId="9" hidden="1"/>
    <cellStyle name="Gevolgde hyperlink" xfId="488" builtinId="9" hidden="1"/>
    <cellStyle name="Gevolgde hyperlink" xfId="490" builtinId="9" hidden="1"/>
    <cellStyle name="Gevolgde hyperlink" xfId="492" builtinId="9" hidden="1"/>
    <cellStyle name="Gevolgde hyperlink" xfId="494" builtinId="9" hidden="1"/>
    <cellStyle name="Gevolgde hyperlink" xfId="496" builtinId="9" hidden="1"/>
    <cellStyle name="Gevolgde hyperlink" xfId="498" builtinId="9" hidden="1"/>
    <cellStyle name="Gevolgde hyperlink" xfId="500" builtinId="9" hidden="1"/>
    <cellStyle name="Gevolgde hyperlink" xfId="502" builtinId="9" hidden="1"/>
    <cellStyle name="Gevolgde hyperlink" xfId="504" builtinId="9" hidden="1"/>
    <cellStyle name="Gevolgde hyperlink" xfId="506" builtinId="9" hidden="1"/>
    <cellStyle name="Gevolgde hyperlink" xfId="508" builtinId="9" hidden="1"/>
    <cellStyle name="Gevolgde hyperlink" xfId="510" builtinId="9" hidden="1"/>
    <cellStyle name="Gevolgde hyperlink" xfId="512" builtinId="9" hidden="1"/>
    <cellStyle name="Gevolgde hyperlink" xfId="514" builtinId="9" hidden="1"/>
    <cellStyle name="Hyperlink" xfId="173" builtinId="8" hidden="1"/>
    <cellStyle name="Hyperlink" xfId="175" builtinId="8" hidden="1"/>
    <cellStyle name="Hyperlink" xfId="177" builtinId="8" hidden="1"/>
    <cellStyle name="Hyperlink" xfId="181" builtinId="8" hidden="1"/>
    <cellStyle name="Hyperlink" xfId="183" builtinId="8" hidden="1"/>
    <cellStyle name="Hyperlink" xfId="185" builtinId="8" hidden="1"/>
    <cellStyle name="Hyperlink" xfId="189" builtinId="8" hidden="1"/>
    <cellStyle name="Hyperlink" xfId="191" builtinId="8" hidden="1"/>
    <cellStyle name="Hyperlink" xfId="193" builtinId="8" hidden="1"/>
    <cellStyle name="Hyperlink" xfId="197" builtinId="8" hidden="1"/>
    <cellStyle name="Hyperlink" xfId="199" builtinId="8" hidden="1"/>
    <cellStyle name="Hyperlink" xfId="201" builtinId="8" hidden="1"/>
    <cellStyle name="Hyperlink" xfId="205" builtinId="8" hidden="1"/>
    <cellStyle name="Hyperlink" xfId="207" builtinId="8" hidden="1"/>
    <cellStyle name="Hyperlink" xfId="209" builtinId="8" hidden="1"/>
    <cellStyle name="Hyperlink" xfId="213" builtinId="8" hidden="1"/>
    <cellStyle name="Hyperlink" xfId="215" builtinId="8" hidden="1"/>
    <cellStyle name="Hyperlink" xfId="217" builtinId="8" hidden="1"/>
    <cellStyle name="Hyperlink" xfId="221" builtinId="8" hidden="1"/>
    <cellStyle name="Hyperlink" xfId="223" builtinId="8" hidden="1"/>
    <cellStyle name="Hyperlink" xfId="225" builtinId="8" hidden="1"/>
    <cellStyle name="Hyperlink" xfId="229" builtinId="8" hidden="1"/>
    <cellStyle name="Hyperlink" xfId="231" builtinId="8" hidden="1"/>
    <cellStyle name="Hyperlink" xfId="233" builtinId="8" hidden="1"/>
    <cellStyle name="Hyperlink" xfId="237" builtinId="8" hidden="1"/>
    <cellStyle name="Hyperlink" xfId="239" builtinId="8" hidden="1"/>
    <cellStyle name="Hyperlink" xfId="241" builtinId="8" hidden="1"/>
    <cellStyle name="Hyperlink" xfId="245" builtinId="8" hidden="1"/>
    <cellStyle name="Hyperlink" xfId="247" builtinId="8" hidden="1"/>
    <cellStyle name="Hyperlink" xfId="249" builtinId="8" hidden="1"/>
    <cellStyle name="Hyperlink" xfId="253" builtinId="8" hidden="1"/>
    <cellStyle name="Hyperlink" xfId="255" builtinId="8" hidden="1"/>
    <cellStyle name="Hyperlink" xfId="257" builtinId="8" hidden="1"/>
    <cellStyle name="Hyperlink" xfId="261" builtinId="8" hidden="1"/>
    <cellStyle name="Hyperlink" xfId="263" builtinId="8" hidden="1"/>
    <cellStyle name="Hyperlink" xfId="265" builtinId="8" hidden="1"/>
    <cellStyle name="Hyperlink" xfId="269" builtinId="8" hidden="1"/>
    <cellStyle name="Hyperlink" xfId="271" builtinId="8" hidden="1"/>
    <cellStyle name="Hyperlink" xfId="273" builtinId="8" hidden="1"/>
    <cellStyle name="Hyperlink" xfId="277" builtinId="8" hidden="1"/>
    <cellStyle name="Hyperlink" xfId="279" builtinId="8" hidden="1"/>
    <cellStyle name="Hyperlink" xfId="281" builtinId="8" hidden="1"/>
    <cellStyle name="Hyperlink" xfId="285" builtinId="8" hidden="1"/>
    <cellStyle name="Hyperlink" xfId="287" builtinId="8" hidden="1"/>
    <cellStyle name="Hyperlink" xfId="289" builtinId="8" hidden="1"/>
    <cellStyle name="Hyperlink" xfId="293" builtinId="8" hidden="1"/>
    <cellStyle name="Hyperlink" xfId="295" builtinId="8" hidden="1"/>
    <cellStyle name="Hyperlink" xfId="297" builtinId="8" hidden="1"/>
    <cellStyle name="Hyperlink" xfId="301" builtinId="8" hidden="1"/>
    <cellStyle name="Hyperlink" xfId="303" builtinId="8" hidden="1"/>
    <cellStyle name="Hyperlink" xfId="305" builtinId="8" hidden="1"/>
    <cellStyle name="Hyperlink" xfId="309" builtinId="8" hidden="1"/>
    <cellStyle name="Hyperlink" xfId="311" builtinId="8" hidden="1"/>
    <cellStyle name="Hyperlink" xfId="313" builtinId="8" hidden="1"/>
    <cellStyle name="Hyperlink" xfId="317" builtinId="8" hidden="1"/>
    <cellStyle name="Hyperlink" xfId="319" builtinId="8" hidden="1"/>
    <cellStyle name="Hyperlink" xfId="321" builtinId="8" hidden="1"/>
    <cellStyle name="Hyperlink" xfId="325" builtinId="8" hidden="1"/>
    <cellStyle name="Hyperlink" xfId="327" builtinId="8" hidden="1"/>
    <cellStyle name="Hyperlink" xfId="329" builtinId="8" hidden="1"/>
    <cellStyle name="Hyperlink" xfId="333" builtinId="8" hidden="1"/>
    <cellStyle name="Hyperlink" xfId="335" builtinId="8" hidden="1"/>
    <cellStyle name="Hyperlink" xfId="337" builtinId="8" hidden="1"/>
    <cellStyle name="Hyperlink" xfId="341" builtinId="8" hidden="1"/>
    <cellStyle name="Hyperlink" xfId="343" builtinId="8" hidden="1"/>
    <cellStyle name="Hyperlink" xfId="345" builtinId="8" hidden="1"/>
    <cellStyle name="Hyperlink" xfId="349" builtinId="8" hidden="1"/>
    <cellStyle name="Hyperlink" xfId="351" builtinId="8" hidden="1"/>
    <cellStyle name="Hyperlink" xfId="353" builtinId="8" hidden="1"/>
    <cellStyle name="Hyperlink" xfId="357" builtinId="8" hidden="1"/>
    <cellStyle name="Hyperlink" xfId="359" builtinId="8" hidden="1"/>
    <cellStyle name="Hyperlink" xfId="361" builtinId="8" hidden="1"/>
    <cellStyle name="Hyperlink" xfId="365" builtinId="8" hidden="1"/>
    <cellStyle name="Hyperlink" xfId="367" builtinId="8" hidden="1"/>
    <cellStyle name="Hyperlink" xfId="369" builtinId="8" hidden="1"/>
    <cellStyle name="Hyperlink" xfId="373" builtinId="8" hidden="1"/>
    <cellStyle name="Hyperlink" xfId="375" builtinId="8" hidden="1"/>
    <cellStyle name="Hyperlink" xfId="377" builtinId="8" hidden="1"/>
    <cellStyle name="Hyperlink" xfId="381" builtinId="8" hidden="1"/>
    <cellStyle name="Hyperlink" xfId="383" builtinId="8" hidden="1"/>
    <cellStyle name="Hyperlink" xfId="385" builtinId="8" hidden="1"/>
    <cellStyle name="Hyperlink" xfId="389" builtinId="8" hidden="1"/>
    <cellStyle name="Hyperlink" xfId="391" builtinId="8" hidden="1"/>
    <cellStyle name="Hyperlink" xfId="393" builtinId="8" hidden="1"/>
    <cellStyle name="Hyperlink" xfId="397" builtinId="8" hidden="1"/>
    <cellStyle name="Hyperlink" xfId="399" builtinId="8" hidden="1"/>
    <cellStyle name="Hyperlink" xfId="401" builtinId="8" hidden="1"/>
    <cellStyle name="Hyperlink" xfId="405" builtinId="8" hidden="1"/>
    <cellStyle name="Hyperlink" xfId="407" builtinId="8" hidden="1"/>
    <cellStyle name="Hyperlink" xfId="409" builtinId="8" hidden="1"/>
    <cellStyle name="Hyperlink" xfId="413" builtinId="8" hidden="1"/>
    <cellStyle name="Hyperlink" xfId="415" builtinId="8" hidden="1"/>
    <cellStyle name="Hyperlink" xfId="417" builtinId="8" hidden="1"/>
    <cellStyle name="Hyperlink" xfId="421" builtinId="8" hidden="1"/>
    <cellStyle name="Hyperlink" xfId="423" builtinId="8" hidden="1"/>
    <cellStyle name="Hyperlink" xfId="425" builtinId="8" hidden="1"/>
    <cellStyle name="Hyperlink" xfId="429" builtinId="8" hidden="1"/>
    <cellStyle name="Hyperlink" xfId="431" builtinId="8" hidden="1"/>
    <cellStyle name="Hyperlink" xfId="433" builtinId="8" hidden="1"/>
    <cellStyle name="Hyperlink" xfId="437" builtinId="8" hidden="1"/>
    <cellStyle name="Hyperlink" xfId="439" builtinId="8" hidden="1"/>
    <cellStyle name="Hyperlink" xfId="441" builtinId="8" hidden="1"/>
    <cellStyle name="Hyperlink" xfId="445" builtinId="8" hidden="1"/>
    <cellStyle name="Hyperlink" xfId="447" builtinId="8" hidden="1"/>
    <cellStyle name="Hyperlink" xfId="449" builtinId="8" hidden="1"/>
    <cellStyle name="Hyperlink" xfId="453" builtinId="8" hidden="1"/>
    <cellStyle name="Hyperlink" xfId="455" builtinId="8" hidden="1"/>
    <cellStyle name="Hyperlink" xfId="457" builtinId="8" hidden="1"/>
    <cellStyle name="Hyperlink" xfId="451" builtinId="8" hidden="1"/>
    <cellStyle name="Hyperlink" xfId="443" builtinId="8" hidden="1"/>
    <cellStyle name="Hyperlink" xfId="435" builtinId="8" hidden="1"/>
    <cellStyle name="Hyperlink" xfId="427" builtinId="8" hidden="1"/>
    <cellStyle name="Hyperlink" xfId="419" builtinId="8" hidden="1"/>
    <cellStyle name="Hyperlink" xfId="411" builtinId="8" hidden="1"/>
    <cellStyle name="Hyperlink" xfId="403" builtinId="8" hidden="1"/>
    <cellStyle name="Hyperlink" xfId="395" builtinId="8" hidden="1"/>
    <cellStyle name="Hyperlink" xfId="387" builtinId="8" hidden="1"/>
    <cellStyle name="Hyperlink" xfId="379" builtinId="8" hidden="1"/>
    <cellStyle name="Hyperlink" xfId="371" builtinId="8" hidden="1"/>
    <cellStyle name="Hyperlink" xfId="363" builtinId="8" hidden="1"/>
    <cellStyle name="Hyperlink" xfId="355" builtinId="8" hidden="1"/>
    <cellStyle name="Hyperlink" xfId="347" builtinId="8" hidden="1"/>
    <cellStyle name="Hyperlink" xfId="339" builtinId="8" hidden="1"/>
    <cellStyle name="Hyperlink" xfId="331" builtinId="8" hidden="1"/>
    <cellStyle name="Hyperlink" xfId="323" builtinId="8" hidden="1"/>
    <cellStyle name="Hyperlink" xfId="315" builtinId="8" hidden="1"/>
    <cellStyle name="Hyperlink" xfId="307" builtinId="8" hidden="1"/>
    <cellStyle name="Hyperlink" xfId="299" builtinId="8" hidden="1"/>
    <cellStyle name="Hyperlink" xfId="291" builtinId="8" hidden="1"/>
    <cellStyle name="Hyperlink" xfId="283" builtinId="8" hidden="1"/>
    <cellStyle name="Hyperlink" xfId="275" builtinId="8" hidden="1"/>
    <cellStyle name="Hyperlink" xfId="267" builtinId="8" hidden="1"/>
    <cellStyle name="Hyperlink" xfId="259" builtinId="8" hidden="1"/>
    <cellStyle name="Hyperlink" xfId="251" builtinId="8" hidden="1"/>
    <cellStyle name="Hyperlink" xfId="243" builtinId="8" hidden="1"/>
    <cellStyle name="Hyperlink" xfId="235" builtinId="8" hidden="1"/>
    <cellStyle name="Hyperlink" xfId="227" builtinId="8" hidden="1"/>
    <cellStyle name="Hyperlink" xfId="219" builtinId="8" hidden="1"/>
    <cellStyle name="Hyperlink" xfId="211" builtinId="8" hidden="1"/>
    <cellStyle name="Hyperlink" xfId="203" builtinId="8" hidden="1"/>
    <cellStyle name="Hyperlink" xfId="195" builtinId="8" hidden="1"/>
    <cellStyle name="Hyperlink" xfId="187" builtinId="8" hidden="1"/>
    <cellStyle name="Hyperlink" xfId="179" builtinId="8" hidden="1"/>
    <cellStyle name="Hyperlink" xfId="171" builtinId="8" hidden="1"/>
    <cellStyle name="Hyperlink" xfId="73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55" builtinId="8" hidden="1"/>
    <cellStyle name="Hyperlink" xfId="139" builtinId="8" hidden="1"/>
    <cellStyle name="Hyperlink" xfId="123" builtinId="8" hidden="1"/>
    <cellStyle name="Hyperlink" xfId="107" builtinId="8" hidden="1"/>
    <cellStyle name="Hyperlink" xfId="91" builtinId="8" hidden="1"/>
    <cellStyle name="Hyperlink" xfId="75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59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5" builtinId="8" hidden="1"/>
    <cellStyle name="Hyperlink" xfId="7" builtinId="8" hidden="1"/>
    <cellStyle name="Hyperlink" xfId="3" builtinId="8" hidden="1"/>
    <cellStyle name="Hyperlink" xfId="1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Norma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AU55"/>
  <sheetViews>
    <sheetView showWhiteSpace="0" zoomScale="75" zoomScaleNormal="75" zoomScalePageLayoutView="75" workbookViewId="0">
      <pane xSplit="2" ySplit="1" topLeftCell="AE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5" x14ac:dyDescent="0"/>
  <cols>
    <col min="1" max="1" width="5.5" style="13" customWidth="1"/>
    <col min="2" max="2" width="46.1640625" style="11" customWidth="1"/>
    <col min="3" max="3" width="5.6640625" style="12" customWidth="1"/>
    <col min="4" max="33" width="5.6640625" style="10" customWidth="1"/>
    <col min="34" max="38" width="5.6640625" style="44" customWidth="1"/>
    <col min="39" max="39" width="10.83203125" style="10" customWidth="1"/>
    <col min="40" max="40" width="8.5" style="13" customWidth="1"/>
    <col min="41" max="47" width="4.6640625" style="1" customWidth="1"/>
    <col min="48" max="16384" width="8.83203125" style="1"/>
  </cols>
  <sheetData>
    <row r="1" spans="1:42" ht="88" customHeight="1">
      <c r="A1" s="23" t="s">
        <v>44</v>
      </c>
      <c r="B1" s="24"/>
      <c r="C1" s="22" t="s">
        <v>0</v>
      </c>
      <c r="D1" s="16">
        <v>44626</v>
      </c>
      <c r="E1" s="16">
        <v>44633</v>
      </c>
      <c r="F1" s="16">
        <v>44640</v>
      </c>
      <c r="G1" s="16">
        <v>44647</v>
      </c>
      <c r="H1" s="16">
        <v>44654</v>
      </c>
      <c r="I1" s="18">
        <v>44661</v>
      </c>
      <c r="J1" s="18">
        <v>44668</v>
      </c>
      <c r="K1" s="17">
        <v>44669</v>
      </c>
      <c r="L1" s="16">
        <v>44675</v>
      </c>
      <c r="M1" s="17">
        <v>44682</v>
      </c>
      <c r="N1" s="16">
        <v>44689</v>
      </c>
      <c r="O1" s="18">
        <v>44696</v>
      </c>
      <c r="P1" s="18">
        <v>44703</v>
      </c>
      <c r="Q1" s="17">
        <v>44707</v>
      </c>
      <c r="R1" s="18">
        <v>44710</v>
      </c>
      <c r="S1" s="18">
        <v>44717</v>
      </c>
      <c r="T1" s="17">
        <v>44718</v>
      </c>
      <c r="U1" s="16">
        <v>44724</v>
      </c>
      <c r="V1" s="16">
        <v>44731</v>
      </c>
      <c r="W1" s="16">
        <v>44738</v>
      </c>
      <c r="X1" s="16">
        <v>44745</v>
      </c>
      <c r="Y1" s="16">
        <v>44752</v>
      </c>
      <c r="Z1" s="16">
        <v>44759</v>
      </c>
      <c r="AA1" s="17">
        <v>44763</v>
      </c>
      <c r="AB1" s="16">
        <v>44766</v>
      </c>
      <c r="AC1" s="16">
        <v>44773</v>
      </c>
      <c r="AD1" s="16">
        <v>44780</v>
      </c>
      <c r="AE1" s="16">
        <v>44787</v>
      </c>
      <c r="AF1" s="17">
        <v>44788</v>
      </c>
      <c r="AG1" s="18">
        <v>44794</v>
      </c>
      <c r="AH1" s="18">
        <v>44801</v>
      </c>
      <c r="AI1" s="18">
        <v>44808</v>
      </c>
      <c r="AJ1" s="18">
        <v>44815</v>
      </c>
      <c r="AK1" s="18">
        <v>44822</v>
      </c>
      <c r="AL1" s="18">
        <v>44829</v>
      </c>
      <c r="AM1" s="19" t="s">
        <v>1</v>
      </c>
      <c r="AN1" s="45" t="s">
        <v>57</v>
      </c>
    </row>
    <row r="2" spans="1:42" s="5" customFormat="1" ht="33" customHeight="1">
      <c r="A2" s="2">
        <v>1</v>
      </c>
      <c r="B2" s="14" t="s">
        <v>3</v>
      </c>
      <c r="C2" s="3">
        <v>2</v>
      </c>
      <c r="D2" s="3">
        <v>3</v>
      </c>
      <c r="E2" s="3">
        <v>3</v>
      </c>
      <c r="F2" s="3">
        <v>3</v>
      </c>
      <c r="G2" s="3">
        <v>3</v>
      </c>
      <c r="H2" s="3">
        <v>3</v>
      </c>
      <c r="I2" s="3">
        <v>3</v>
      </c>
      <c r="J2" s="3">
        <v>3</v>
      </c>
      <c r="K2" s="3">
        <v>3</v>
      </c>
      <c r="L2" s="3">
        <v>3</v>
      </c>
      <c r="M2" s="3">
        <v>3</v>
      </c>
      <c r="N2" s="3">
        <v>3</v>
      </c>
      <c r="O2" s="3">
        <v>3</v>
      </c>
      <c r="P2" s="3">
        <v>3</v>
      </c>
      <c r="Q2" s="3">
        <v>3</v>
      </c>
      <c r="R2" s="3">
        <v>3</v>
      </c>
      <c r="S2" s="3">
        <v>3</v>
      </c>
      <c r="T2" s="3">
        <v>3</v>
      </c>
      <c r="U2" s="3">
        <v>3</v>
      </c>
      <c r="V2" s="3">
        <v>3</v>
      </c>
      <c r="W2" s="3">
        <v>3</v>
      </c>
      <c r="X2" s="3">
        <v>3</v>
      </c>
      <c r="Y2" s="3">
        <v>3</v>
      </c>
      <c r="Z2" s="3">
        <v>3</v>
      </c>
      <c r="AA2" s="39">
        <v>3</v>
      </c>
      <c r="AB2" s="3">
        <v>3</v>
      </c>
      <c r="AC2" s="3">
        <v>3</v>
      </c>
      <c r="AD2" s="3">
        <v>3</v>
      </c>
      <c r="AE2" s="3">
        <v>3</v>
      </c>
      <c r="AF2" s="3">
        <v>3</v>
      </c>
      <c r="AG2" s="40">
        <v>3</v>
      </c>
      <c r="AH2" s="3">
        <v>3</v>
      </c>
      <c r="AI2" s="3">
        <v>3</v>
      </c>
      <c r="AJ2" s="3">
        <v>3</v>
      </c>
      <c r="AK2" s="3">
        <v>3</v>
      </c>
      <c r="AL2" s="3">
        <v>3</v>
      </c>
      <c r="AM2" s="4">
        <f t="shared" ref="AM2:AM46" si="0">SUM(C2:AL2)</f>
        <v>107</v>
      </c>
      <c r="AN2" s="46">
        <f>COUNT(D2:AL2)</f>
        <v>35</v>
      </c>
      <c r="AP2" s="6"/>
    </row>
    <row r="3" spans="1:42" s="5" customFormat="1" ht="33" customHeight="1">
      <c r="A3" s="2">
        <v>2</v>
      </c>
      <c r="B3" s="14" t="s">
        <v>4</v>
      </c>
      <c r="C3" s="3">
        <v>2</v>
      </c>
      <c r="D3" s="3">
        <v>3</v>
      </c>
      <c r="E3" s="3">
        <v>3</v>
      </c>
      <c r="F3" s="3">
        <v>3</v>
      </c>
      <c r="G3" s="3">
        <v>3</v>
      </c>
      <c r="H3" s="31">
        <v>3</v>
      </c>
      <c r="I3" s="31">
        <v>3</v>
      </c>
      <c r="J3" s="31">
        <v>3</v>
      </c>
      <c r="K3" s="31">
        <v>3</v>
      </c>
      <c r="L3" s="31"/>
      <c r="M3" s="31">
        <v>3</v>
      </c>
      <c r="N3" s="3">
        <v>3</v>
      </c>
      <c r="O3" s="3">
        <v>3</v>
      </c>
      <c r="P3" s="3">
        <v>3</v>
      </c>
      <c r="Q3" s="3">
        <v>3</v>
      </c>
      <c r="R3" s="3">
        <v>3</v>
      </c>
      <c r="S3" s="3">
        <v>3</v>
      </c>
      <c r="T3" s="3">
        <v>3</v>
      </c>
      <c r="U3" s="3"/>
      <c r="V3" s="3">
        <v>3</v>
      </c>
      <c r="W3" s="3">
        <v>3</v>
      </c>
      <c r="X3" s="3">
        <v>3</v>
      </c>
      <c r="Y3" s="3">
        <v>3</v>
      </c>
      <c r="Z3" s="3"/>
      <c r="AA3" s="3"/>
      <c r="AB3" s="3">
        <v>3</v>
      </c>
      <c r="AC3" s="3">
        <v>3</v>
      </c>
      <c r="AD3" s="3">
        <v>3</v>
      </c>
      <c r="AE3" s="3">
        <v>3</v>
      </c>
      <c r="AF3" s="3">
        <v>3</v>
      </c>
      <c r="AG3" s="3">
        <v>3</v>
      </c>
      <c r="AH3" s="3">
        <v>3</v>
      </c>
      <c r="AI3" s="3">
        <v>3</v>
      </c>
      <c r="AJ3" s="3">
        <v>3</v>
      </c>
      <c r="AK3" s="3"/>
      <c r="AL3" s="3"/>
      <c r="AM3" s="4">
        <f t="shared" si="0"/>
        <v>89</v>
      </c>
      <c r="AN3" s="46">
        <f t="shared" ref="AN3:AN46" si="1">COUNT(D3:AL3)</f>
        <v>29</v>
      </c>
    </row>
    <row r="4" spans="1:42" s="5" customFormat="1" ht="33" customHeight="1">
      <c r="A4" s="2">
        <v>3</v>
      </c>
      <c r="B4" s="14" t="s">
        <v>51</v>
      </c>
      <c r="C4" s="3"/>
      <c r="D4" s="3">
        <v>3</v>
      </c>
      <c r="E4" s="3"/>
      <c r="F4" s="3">
        <v>3</v>
      </c>
      <c r="G4" s="3"/>
      <c r="H4" s="31"/>
      <c r="I4" s="31"/>
      <c r="J4" s="31">
        <v>3</v>
      </c>
      <c r="K4" s="31">
        <v>3</v>
      </c>
      <c r="L4" s="31">
        <v>3</v>
      </c>
      <c r="M4" s="31"/>
      <c r="N4" s="3"/>
      <c r="O4" s="3">
        <v>3</v>
      </c>
      <c r="P4" s="3"/>
      <c r="Q4" s="3"/>
      <c r="R4" s="3">
        <v>3</v>
      </c>
      <c r="S4" s="3">
        <v>3</v>
      </c>
      <c r="T4" s="3">
        <v>3</v>
      </c>
      <c r="U4" s="3"/>
      <c r="V4" s="3">
        <v>3</v>
      </c>
      <c r="W4" s="3"/>
      <c r="X4" s="3">
        <v>3</v>
      </c>
      <c r="Y4" s="3">
        <v>3</v>
      </c>
      <c r="Z4" s="3">
        <v>3</v>
      </c>
      <c r="AA4" s="3">
        <v>3</v>
      </c>
      <c r="AB4" s="3">
        <v>3</v>
      </c>
      <c r="AC4" s="3"/>
      <c r="AD4" s="3">
        <v>3</v>
      </c>
      <c r="AE4" s="3">
        <v>3</v>
      </c>
      <c r="AF4" s="3"/>
      <c r="AG4" s="3">
        <v>3</v>
      </c>
      <c r="AH4" s="3">
        <v>3</v>
      </c>
      <c r="AI4" s="3">
        <v>3</v>
      </c>
      <c r="AJ4" s="3">
        <v>3</v>
      </c>
      <c r="AK4" s="3"/>
      <c r="AL4" s="3"/>
      <c r="AM4" s="4">
        <f t="shared" si="0"/>
        <v>63</v>
      </c>
      <c r="AN4" s="46">
        <f t="shared" si="1"/>
        <v>21</v>
      </c>
    </row>
    <row r="5" spans="1:42" s="5" customFormat="1" ht="33" customHeight="1">
      <c r="A5" s="2">
        <v>4</v>
      </c>
      <c r="B5" s="14" t="s">
        <v>7</v>
      </c>
      <c r="C5" s="3">
        <v>2</v>
      </c>
      <c r="D5" s="3">
        <v>3</v>
      </c>
      <c r="E5" s="3">
        <v>3</v>
      </c>
      <c r="F5" s="3">
        <v>3</v>
      </c>
      <c r="G5" s="3">
        <v>3</v>
      </c>
      <c r="H5" s="3">
        <v>3</v>
      </c>
      <c r="I5" s="3">
        <v>3</v>
      </c>
      <c r="J5" s="3"/>
      <c r="K5" s="3">
        <v>3</v>
      </c>
      <c r="L5" s="3">
        <v>3</v>
      </c>
      <c r="M5" s="3">
        <v>3</v>
      </c>
      <c r="N5" s="3">
        <v>3</v>
      </c>
      <c r="O5" s="3">
        <v>3</v>
      </c>
      <c r="P5" s="3">
        <v>3</v>
      </c>
      <c r="Q5" s="3">
        <v>3</v>
      </c>
      <c r="R5" s="3">
        <v>3</v>
      </c>
      <c r="S5" s="3">
        <v>3</v>
      </c>
      <c r="T5" s="3"/>
      <c r="U5" s="3">
        <v>3</v>
      </c>
      <c r="V5" s="3"/>
      <c r="W5" s="3"/>
      <c r="X5" s="3">
        <v>3</v>
      </c>
      <c r="Y5" s="3">
        <v>3</v>
      </c>
      <c r="Z5" s="3">
        <v>3</v>
      </c>
      <c r="AA5" s="3"/>
      <c r="AB5" s="3"/>
      <c r="AC5" s="3"/>
      <c r="AD5" s="3"/>
      <c r="AE5" s="3"/>
      <c r="AF5" s="3"/>
      <c r="AG5" s="3"/>
      <c r="AH5" s="3"/>
      <c r="AI5" s="3"/>
      <c r="AJ5" s="3">
        <v>3</v>
      </c>
      <c r="AK5" s="3"/>
      <c r="AL5" s="3"/>
      <c r="AM5" s="4">
        <f t="shared" si="0"/>
        <v>62</v>
      </c>
      <c r="AN5" s="46">
        <f t="shared" si="1"/>
        <v>20</v>
      </c>
    </row>
    <row r="6" spans="1:42" s="5" customFormat="1" ht="33" customHeight="1">
      <c r="A6" s="2">
        <v>5</v>
      </c>
      <c r="B6" s="14" t="s">
        <v>6</v>
      </c>
      <c r="C6" s="3">
        <v>2</v>
      </c>
      <c r="D6" s="3">
        <v>3</v>
      </c>
      <c r="E6" s="3"/>
      <c r="F6" s="3">
        <v>3</v>
      </c>
      <c r="G6" s="3"/>
      <c r="H6" s="3">
        <v>3</v>
      </c>
      <c r="I6" s="3">
        <v>3</v>
      </c>
      <c r="J6" s="3">
        <v>3</v>
      </c>
      <c r="K6" s="3">
        <v>3</v>
      </c>
      <c r="L6" s="3">
        <v>3</v>
      </c>
      <c r="M6" s="3">
        <v>3</v>
      </c>
      <c r="N6" s="3">
        <v>3</v>
      </c>
      <c r="O6" s="3">
        <v>3</v>
      </c>
      <c r="P6" s="3">
        <v>3</v>
      </c>
      <c r="Q6" s="3">
        <v>3</v>
      </c>
      <c r="R6" s="3">
        <v>3</v>
      </c>
      <c r="S6" s="3"/>
      <c r="T6" s="3"/>
      <c r="U6" s="3">
        <v>3</v>
      </c>
      <c r="V6" s="3">
        <v>3</v>
      </c>
      <c r="W6" s="3">
        <v>3</v>
      </c>
      <c r="X6" s="3">
        <v>3</v>
      </c>
      <c r="Y6" s="3">
        <v>3</v>
      </c>
      <c r="Z6" s="3"/>
      <c r="AA6" s="3"/>
      <c r="AB6" s="3">
        <v>3</v>
      </c>
      <c r="AC6" s="3">
        <v>3</v>
      </c>
      <c r="AD6" s="3">
        <v>3</v>
      </c>
      <c r="AE6" s="3">
        <v>3</v>
      </c>
      <c r="AF6" s="3">
        <v>3</v>
      </c>
      <c r="AG6" s="3"/>
      <c r="AH6" s="3">
        <v>3</v>
      </c>
      <c r="AI6" s="3">
        <v>3</v>
      </c>
      <c r="AJ6" s="3">
        <v>3</v>
      </c>
      <c r="AK6" s="3">
        <v>3</v>
      </c>
      <c r="AL6" s="3">
        <v>3</v>
      </c>
      <c r="AM6" s="4">
        <f t="shared" si="0"/>
        <v>86</v>
      </c>
      <c r="AN6" s="46">
        <f t="shared" si="1"/>
        <v>28</v>
      </c>
    </row>
    <row r="7" spans="1:42" s="5" customFormat="1" ht="33" customHeight="1">
      <c r="A7" s="2">
        <v>6</v>
      </c>
      <c r="B7" s="25" t="s">
        <v>50</v>
      </c>
      <c r="C7" s="3"/>
      <c r="D7" s="3">
        <v>3</v>
      </c>
      <c r="E7" s="3"/>
      <c r="F7" s="3"/>
      <c r="G7" s="3">
        <v>3</v>
      </c>
      <c r="H7" s="3">
        <v>3</v>
      </c>
      <c r="I7" s="3"/>
      <c r="J7" s="3"/>
      <c r="K7" s="3">
        <v>3</v>
      </c>
      <c r="L7" s="3">
        <v>3</v>
      </c>
      <c r="M7" s="3">
        <v>3</v>
      </c>
      <c r="N7" s="3">
        <v>3</v>
      </c>
      <c r="O7" s="3">
        <v>3</v>
      </c>
      <c r="P7" s="3">
        <v>3</v>
      </c>
      <c r="Q7" s="3">
        <v>3</v>
      </c>
      <c r="R7" s="3">
        <v>3</v>
      </c>
      <c r="S7" s="3">
        <v>3</v>
      </c>
      <c r="T7" s="3">
        <v>3</v>
      </c>
      <c r="U7" s="3">
        <v>3</v>
      </c>
      <c r="V7" s="3"/>
      <c r="W7" s="3">
        <v>3</v>
      </c>
      <c r="X7" s="3"/>
      <c r="Y7" s="3"/>
      <c r="Z7" s="3"/>
      <c r="AA7" s="3"/>
      <c r="AB7" s="3">
        <v>3</v>
      </c>
      <c r="AC7" s="3"/>
      <c r="AD7" s="3"/>
      <c r="AE7" s="3">
        <v>3</v>
      </c>
      <c r="AF7" s="3">
        <v>3</v>
      </c>
      <c r="AG7" s="3"/>
      <c r="AH7" s="3"/>
      <c r="AI7" s="3"/>
      <c r="AJ7" s="3"/>
      <c r="AK7" s="3">
        <v>3</v>
      </c>
      <c r="AL7" s="3"/>
      <c r="AM7" s="4">
        <f t="shared" si="0"/>
        <v>57</v>
      </c>
      <c r="AN7" s="46">
        <f t="shared" si="1"/>
        <v>19</v>
      </c>
    </row>
    <row r="8" spans="1:42" s="5" customFormat="1" ht="33" customHeight="1">
      <c r="A8" s="2">
        <v>7</v>
      </c>
      <c r="B8" s="14" t="s">
        <v>14</v>
      </c>
      <c r="C8" s="3">
        <v>2</v>
      </c>
      <c r="D8" s="3">
        <v>3</v>
      </c>
      <c r="E8" s="3">
        <v>3</v>
      </c>
      <c r="F8" s="3">
        <v>3</v>
      </c>
      <c r="G8" s="3">
        <v>3</v>
      </c>
      <c r="H8" s="3">
        <v>3</v>
      </c>
      <c r="I8" s="3">
        <v>3</v>
      </c>
      <c r="J8" s="3">
        <v>3</v>
      </c>
      <c r="K8" s="3">
        <v>3</v>
      </c>
      <c r="L8" s="3">
        <v>3</v>
      </c>
      <c r="M8" s="3"/>
      <c r="N8" s="3">
        <v>3</v>
      </c>
      <c r="O8" s="3">
        <v>3</v>
      </c>
      <c r="P8" s="3"/>
      <c r="Q8" s="3">
        <v>3</v>
      </c>
      <c r="R8" s="3">
        <v>3</v>
      </c>
      <c r="S8" s="3">
        <v>3</v>
      </c>
      <c r="T8" s="3">
        <v>3</v>
      </c>
      <c r="U8" s="3">
        <v>3</v>
      </c>
      <c r="V8" s="3">
        <v>3</v>
      </c>
      <c r="W8" s="3">
        <v>3</v>
      </c>
      <c r="X8" s="3">
        <v>3</v>
      </c>
      <c r="Y8" s="3">
        <v>3</v>
      </c>
      <c r="Z8" s="3">
        <v>3</v>
      </c>
      <c r="AA8" s="3">
        <v>3</v>
      </c>
      <c r="AB8" s="3">
        <v>3</v>
      </c>
      <c r="AC8" s="3">
        <v>3</v>
      </c>
      <c r="AD8" s="3">
        <v>3</v>
      </c>
      <c r="AE8" s="3">
        <v>3</v>
      </c>
      <c r="AF8" s="3">
        <v>3</v>
      </c>
      <c r="AG8" s="3">
        <v>3</v>
      </c>
      <c r="AH8" s="3"/>
      <c r="AI8" s="3">
        <v>3</v>
      </c>
      <c r="AJ8" s="3">
        <v>3</v>
      </c>
      <c r="AK8" s="3">
        <v>3</v>
      </c>
      <c r="AL8" s="3">
        <v>3</v>
      </c>
      <c r="AM8" s="4">
        <f t="shared" si="0"/>
        <v>98</v>
      </c>
      <c r="AN8" s="46">
        <f t="shared" si="1"/>
        <v>32</v>
      </c>
    </row>
    <row r="9" spans="1:42" s="5" customFormat="1" ht="33" customHeight="1">
      <c r="A9" s="2">
        <v>8</v>
      </c>
      <c r="B9" s="14" t="s">
        <v>13</v>
      </c>
      <c r="C9" s="3">
        <v>2</v>
      </c>
      <c r="D9" s="3">
        <v>3</v>
      </c>
      <c r="E9" s="3">
        <v>3</v>
      </c>
      <c r="F9" s="3">
        <v>3</v>
      </c>
      <c r="G9" s="3">
        <v>3</v>
      </c>
      <c r="H9" s="3">
        <v>3</v>
      </c>
      <c r="I9" s="3"/>
      <c r="J9" s="3"/>
      <c r="K9" s="3"/>
      <c r="L9" s="3">
        <v>3</v>
      </c>
      <c r="M9" s="3">
        <v>3</v>
      </c>
      <c r="N9" s="3">
        <v>3</v>
      </c>
      <c r="O9" s="3"/>
      <c r="P9" s="3">
        <v>3</v>
      </c>
      <c r="Q9" s="3">
        <v>3</v>
      </c>
      <c r="R9" s="3">
        <v>3</v>
      </c>
      <c r="S9" s="3">
        <v>3</v>
      </c>
      <c r="T9" s="3">
        <v>3</v>
      </c>
      <c r="U9" s="3">
        <v>3</v>
      </c>
      <c r="V9" s="3">
        <v>3</v>
      </c>
      <c r="W9" s="3">
        <v>3</v>
      </c>
      <c r="X9" s="3"/>
      <c r="Y9" s="3"/>
      <c r="Z9" s="3"/>
      <c r="AA9" s="3"/>
      <c r="AB9" s="3"/>
      <c r="AC9" s="3">
        <v>3</v>
      </c>
      <c r="AD9" s="3">
        <v>3</v>
      </c>
      <c r="AE9" s="3">
        <v>3</v>
      </c>
      <c r="AF9" s="3">
        <v>3</v>
      </c>
      <c r="AG9" s="3">
        <v>3</v>
      </c>
      <c r="AH9" s="3"/>
      <c r="AI9" s="3">
        <v>3</v>
      </c>
      <c r="AJ9" s="3">
        <v>3</v>
      </c>
      <c r="AK9" s="3"/>
      <c r="AL9" s="3">
        <v>3</v>
      </c>
      <c r="AM9" s="4">
        <f t="shared" si="0"/>
        <v>74</v>
      </c>
      <c r="AN9" s="46">
        <f t="shared" si="1"/>
        <v>24</v>
      </c>
    </row>
    <row r="10" spans="1:42" s="5" customFormat="1" ht="33" customHeight="1">
      <c r="A10" s="2">
        <v>9</v>
      </c>
      <c r="B10" s="14" t="s">
        <v>12</v>
      </c>
      <c r="C10" s="3">
        <v>2</v>
      </c>
      <c r="D10" s="3">
        <v>3</v>
      </c>
      <c r="E10" s="3">
        <v>3</v>
      </c>
      <c r="F10" s="3">
        <v>3</v>
      </c>
      <c r="G10" s="3">
        <v>3</v>
      </c>
      <c r="H10" s="3"/>
      <c r="I10" s="3"/>
      <c r="J10" s="3">
        <v>3</v>
      </c>
      <c r="K10" s="3">
        <v>3</v>
      </c>
      <c r="L10" s="3">
        <v>3</v>
      </c>
      <c r="M10" s="3">
        <v>3</v>
      </c>
      <c r="N10" s="3">
        <v>3</v>
      </c>
      <c r="O10" s="3"/>
      <c r="P10" s="3">
        <v>3</v>
      </c>
      <c r="Q10" s="3">
        <v>3</v>
      </c>
      <c r="R10" s="3">
        <v>3</v>
      </c>
      <c r="S10" s="3">
        <v>3</v>
      </c>
      <c r="T10" s="3">
        <v>3</v>
      </c>
      <c r="U10" s="3">
        <v>3</v>
      </c>
      <c r="V10" s="3"/>
      <c r="W10" s="3">
        <v>3</v>
      </c>
      <c r="X10" s="3"/>
      <c r="Y10" s="3"/>
      <c r="Z10" s="3"/>
      <c r="AA10" s="3"/>
      <c r="AB10" s="3">
        <v>3</v>
      </c>
      <c r="AC10" s="3">
        <v>3</v>
      </c>
      <c r="AD10" s="3">
        <v>3</v>
      </c>
      <c r="AE10" s="3">
        <v>3</v>
      </c>
      <c r="AF10" s="3">
        <v>3</v>
      </c>
      <c r="AG10" s="3">
        <v>3</v>
      </c>
      <c r="AH10" s="3"/>
      <c r="AI10" s="3">
        <v>3</v>
      </c>
      <c r="AJ10" s="3">
        <v>3</v>
      </c>
      <c r="AK10" s="3"/>
      <c r="AL10" s="3">
        <v>3</v>
      </c>
      <c r="AM10" s="4">
        <f t="shared" si="0"/>
        <v>77</v>
      </c>
      <c r="AN10" s="46">
        <f t="shared" si="1"/>
        <v>25</v>
      </c>
    </row>
    <row r="11" spans="1:42" s="5" customFormat="1" ht="33" customHeight="1">
      <c r="A11" s="2">
        <v>10</v>
      </c>
      <c r="B11" s="14" t="s">
        <v>11</v>
      </c>
      <c r="C11" s="3">
        <v>2</v>
      </c>
      <c r="D11" s="3">
        <v>3</v>
      </c>
      <c r="E11" s="3">
        <v>3</v>
      </c>
      <c r="F11" s="3"/>
      <c r="G11" s="3">
        <v>3</v>
      </c>
      <c r="H11" s="3"/>
      <c r="I11" s="3">
        <v>3</v>
      </c>
      <c r="J11" s="3">
        <v>3</v>
      </c>
      <c r="K11" s="3"/>
      <c r="L11" s="3">
        <v>3</v>
      </c>
      <c r="M11" s="3">
        <v>3</v>
      </c>
      <c r="N11" s="3">
        <v>3</v>
      </c>
      <c r="O11" s="3"/>
      <c r="P11" s="3">
        <v>3</v>
      </c>
      <c r="Q11" s="3">
        <v>3</v>
      </c>
      <c r="R11" s="3">
        <v>3</v>
      </c>
      <c r="S11" s="3">
        <v>3</v>
      </c>
      <c r="T11" s="3">
        <v>3</v>
      </c>
      <c r="U11" s="3">
        <v>3</v>
      </c>
      <c r="V11" s="3">
        <v>3</v>
      </c>
      <c r="W11" s="3"/>
      <c r="X11" s="3">
        <v>3</v>
      </c>
      <c r="Y11" s="3">
        <v>3</v>
      </c>
      <c r="Z11" s="3">
        <v>3</v>
      </c>
      <c r="AA11" s="3"/>
      <c r="AB11" s="3"/>
      <c r="AC11" s="3">
        <v>3</v>
      </c>
      <c r="AD11" s="3"/>
      <c r="AE11" s="3">
        <v>3</v>
      </c>
      <c r="AF11" s="3">
        <v>2</v>
      </c>
      <c r="AG11" s="38"/>
      <c r="AH11" s="3">
        <v>3</v>
      </c>
      <c r="AI11" s="3">
        <v>3</v>
      </c>
      <c r="AJ11" s="3"/>
      <c r="AK11" s="3"/>
      <c r="AL11" s="3"/>
      <c r="AM11" s="4">
        <f t="shared" si="0"/>
        <v>70</v>
      </c>
      <c r="AN11" s="46">
        <f t="shared" si="1"/>
        <v>23</v>
      </c>
    </row>
    <row r="12" spans="1:42" s="5" customFormat="1" ht="33" customHeight="1">
      <c r="A12" s="2">
        <v>11</v>
      </c>
      <c r="B12" s="14" t="s">
        <v>10</v>
      </c>
      <c r="C12" s="3">
        <v>2</v>
      </c>
      <c r="D12" s="3"/>
      <c r="E12" s="3">
        <v>3</v>
      </c>
      <c r="F12" s="3">
        <v>3</v>
      </c>
      <c r="G12" s="3"/>
      <c r="H12" s="3">
        <v>3</v>
      </c>
      <c r="I12" s="3">
        <v>3</v>
      </c>
      <c r="J12" s="3">
        <v>3</v>
      </c>
      <c r="K12" s="3">
        <v>3</v>
      </c>
      <c r="L12" s="3">
        <v>3</v>
      </c>
      <c r="M12" s="3"/>
      <c r="N12" s="3">
        <v>3</v>
      </c>
      <c r="O12" s="3">
        <v>3</v>
      </c>
      <c r="P12" s="3">
        <v>3</v>
      </c>
      <c r="Q12" s="3">
        <v>3</v>
      </c>
      <c r="R12" s="3"/>
      <c r="S12" s="3">
        <v>3</v>
      </c>
      <c r="T12" s="3">
        <v>3</v>
      </c>
      <c r="U12" s="3">
        <v>3</v>
      </c>
      <c r="V12" s="3">
        <v>3</v>
      </c>
      <c r="W12" s="3">
        <v>3</v>
      </c>
      <c r="X12" s="3"/>
      <c r="Y12" s="3">
        <v>3</v>
      </c>
      <c r="Z12" s="3">
        <v>3</v>
      </c>
      <c r="AA12" s="3">
        <v>3</v>
      </c>
      <c r="AB12" s="3">
        <v>3</v>
      </c>
      <c r="AC12" s="3"/>
      <c r="AD12" s="3">
        <v>3</v>
      </c>
      <c r="AE12" s="3">
        <v>3</v>
      </c>
      <c r="AF12" s="3">
        <v>3</v>
      </c>
      <c r="AG12" s="3"/>
      <c r="AH12" s="3">
        <v>3</v>
      </c>
      <c r="AI12" s="3">
        <v>3</v>
      </c>
      <c r="AJ12" s="3">
        <v>3</v>
      </c>
      <c r="AK12" s="3"/>
      <c r="AL12" s="3"/>
      <c r="AM12" s="4">
        <f t="shared" si="0"/>
        <v>80</v>
      </c>
      <c r="AN12" s="46">
        <f t="shared" si="1"/>
        <v>26</v>
      </c>
    </row>
    <row r="13" spans="1:42" s="5" customFormat="1" ht="33" customHeight="1">
      <c r="A13" s="2">
        <v>12</v>
      </c>
      <c r="B13" s="14" t="s">
        <v>9</v>
      </c>
      <c r="C13" s="3">
        <v>2</v>
      </c>
      <c r="D13" s="3">
        <v>3</v>
      </c>
      <c r="E13" s="3">
        <v>3</v>
      </c>
      <c r="F13" s="3"/>
      <c r="G13" s="3"/>
      <c r="H13" s="3"/>
      <c r="I13" s="3"/>
      <c r="J13" s="3">
        <v>3</v>
      </c>
      <c r="K13" s="3">
        <v>3</v>
      </c>
      <c r="L13" s="3">
        <v>3</v>
      </c>
      <c r="M13" s="3"/>
      <c r="N13" s="3"/>
      <c r="O13" s="3"/>
      <c r="P13" s="3">
        <v>3</v>
      </c>
      <c r="Q13" s="3">
        <v>3</v>
      </c>
      <c r="R13" s="3">
        <v>3</v>
      </c>
      <c r="S13" s="3">
        <v>3</v>
      </c>
      <c r="T13" s="3">
        <v>3</v>
      </c>
      <c r="U13" s="3">
        <v>3</v>
      </c>
      <c r="V13" s="3"/>
      <c r="W13" s="3"/>
      <c r="X13" s="3"/>
      <c r="Y13" s="3"/>
      <c r="Z13" s="3">
        <v>3</v>
      </c>
      <c r="AA13" s="3"/>
      <c r="AB13" s="3">
        <v>3</v>
      </c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4">
        <f t="shared" si="0"/>
        <v>41</v>
      </c>
      <c r="AN13" s="46">
        <f t="shared" si="1"/>
        <v>13</v>
      </c>
    </row>
    <row r="14" spans="1:42" s="5" customFormat="1" ht="33" customHeight="1">
      <c r="A14" s="2">
        <v>13</v>
      </c>
      <c r="B14" s="14" t="s">
        <v>8</v>
      </c>
      <c r="C14" s="3">
        <v>2</v>
      </c>
      <c r="D14" s="3">
        <v>3</v>
      </c>
      <c r="E14" s="3">
        <v>3</v>
      </c>
      <c r="F14" s="3">
        <v>3</v>
      </c>
      <c r="G14" s="3">
        <v>3</v>
      </c>
      <c r="H14" s="3"/>
      <c r="I14" s="3">
        <v>3</v>
      </c>
      <c r="J14" s="3">
        <v>3</v>
      </c>
      <c r="K14" s="3">
        <v>3</v>
      </c>
      <c r="L14" s="3">
        <v>3</v>
      </c>
      <c r="M14" s="3">
        <v>3</v>
      </c>
      <c r="N14" s="3">
        <v>3</v>
      </c>
      <c r="O14" s="3"/>
      <c r="P14" s="3">
        <v>3</v>
      </c>
      <c r="Q14" s="3"/>
      <c r="R14" s="3">
        <v>2</v>
      </c>
      <c r="S14" s="3"/>
      <c r="T14" s="3"/>
      <c r="U14" s="3">
        <v>3</v>
      </c>
      <c r="V14" s="3">
        <v>3</v>
      </c>
      <c r="W14" s="3"/>
      <c r="X14" s="3">
        <v>3</v>
      </c>
      <c r="Y14" s="3">
        <v>3</v>
      </c>
      <c r="Z14" s="3">
        <v>3</v>
      </c>
      <c r="AA14" s="3"/>
      <c r="AB14" s="3">
        <v>3</v>
      </c>
      <c r="AC14" s="3">
        <v>3</v>
      </c>
      <c r="AD14" s="3">
        <v>3</v>
      </c>
      <c r="AE14" s="3">
        <v>3</v>
      </c>
      <c r="AF14" s="3"/>
      <c r="AG14" s="3">
        <v>3</v>
      </c>
      <c r="AH14" s="3">
        <v>3</v>
      </c>
      <c r="AI14" s="3"/>
      <c r="AJ14" s="3"/>
      <c r="AK14" s="3">
        <v>3</v>
      </c>
      <c r="AL14" s="3">
        <v>3</v>
      </c>
      <c r="AM14" s="4">
        <f t="shared" si="0"/>
        <v>76</v>
      </c>
      <c r="AN14" s="46">
        <f t="shared" si="1"/>
        <v>25</v>
      </c>
    </row>
    <row r="15" spans="1:42" s="5" customFormat="1" ht="33" customHeight="1">
      <c r="A15" s="2">
        <v>14</v>
      </c>
      <c r="B15" s="14" t="s">
        <v>15</v>
      </c>
      <c r="C15" s="3"/>
      <c r="D15" s="3">
        <v>3</v>
      </c>
      <c r="E15" s="3">
        <v>3</v>
      </c>
      <c r="F15" s="3"/>
      <c r="G15" s="3"/>
      <c r="H15" s="3">
        <v>3</v>
      </c>
      <c r="I15" s="3">
        <v>3</v>
      </c>
      <c r="J15" s="3"/>
      <c r="K15" s="3"/>
      <c r="L15" s="3">
        <v>3</v>
      </c>
      <c r="M15" s="3">
        <v>3</v>
      </c>
      <c r="N15" s="3"/>
      <c r="O15" s="3">
        <v>3</v>
      </c>
      <c r="P15" s="3"/>
      <c r="Q15" s="3">
        <v>3</v>
      </c>
      <c r="R15" s="3">
        <v>3</v>
      </c>
      <c r="S15" s="3">
        <v>3</v>
      </c>
      <c r="T15" s="3">
        <v>3</v>
      </c>
      <c r="U15" s="3">
        <v>3</v>
      </c>
      <c r="V15" s="3"/>
      <c r="W15" s="3">
        <v>3</v>
      </c>
      <c r="X15" s="3"/>
      <c r="Y15" s="3"/>
      <c r="Z15" s="3"/>
      <c r="AA15" s="3">
        <v>3</v>
      </c>
      <c r="AB15" s="3">
        <v>3</v>
      </c>
      <c r="AC15" s="3">
        <v>3</v>
      </c>
      <c r="AD15" s="3">
        <v>3</v>
      </c>
      <c r="AE15" s="3"/>
      <c r="AF15" s="3"/>
      <c r="AG15" s="3"/>
      <c r="AH15" s="3"/>
      <c r="AI15" s="3"/>
      <c r="AJ15" s="3">
        <v>3</v>
      </c>
      <c r="AK15" s="3"/>
      <c r="AL15" s="3">
        <v>3</v>
      </c>
      <c r="AM15" s="4">
        <f t="shared" si="0"/>
        <v>57</v>
      </c>
      <c r="AN15" s="46">
        <f t="shared" si="1"/>
        <v>19</v>
      </c>
    </row>
    <row r="16" spans="1:42" s="5" customFormat="1" ht="33" customHeight="1">
      <c r="A16" s="2">
        <v>15</v>
      </c>
      <c r="B16" s="14" t="s">
        <v>16</v>
      </c>
      <c r="C16" s="3">
        <v>2</v>
      </c>
      <c r="D16" s="3"/>
      <c r="E16" s="3"/>
      <c r="F16" s="3"/>
      <c r="G16" s="3"/>
      <c r="H16" s="3"/>
      <c r="I16" s="3"/>
      <c r="J16" s="3"/>
      <c r="K16" s="3"/>
      <c r="L16" s="3"/>
      <c r="M16" s="3"/>
      <c r="N16" s="3">
        <v>3</v>
      </c>
      <c r="O16" s="3"/>
      <c r="P16" s="3">
        <v>3</v>
      </c>
      <c r="Q16" s="3">
        <v>3</v>
      </c>
      <c r="R16" s="3"/>
      <c r="S16" s="3"/>
      <c r="T16" s="3"/>
      <c r="U16" s="3"/>
      <c r="V16" s="3">
        <v>3</v>
      </c>
      <c r="W16" s="3"/>
      <c r="X16" s="3">
        <v>3</v>
      </c>
      <c r="Y16" s="3">
        <v>3</v>
      </c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4">
        <f t="shared" si="0"/>
        <v>20</v>
      </c>
      <c r="AN16" s="46">
        <f t="shared" si="1"/>
        <v>6</v>
      </c>
    </row>
    <row r="17" spans="1:40" s="5" customFormat="1" ht="33" customHeight="1">
      <c r="A17" s="2">
        <v>16</v>
      </c>
      <c r="B17" s="14" t="s">
        <v>17</v>
      </c>
      <c r="C17" s="3">
        <v>2</v>
      </c>
      <c r="D17" s="3">
        <v>3</v>
      </c>
      <c r="E17" s="3">
        <v>3</v>
      </c>
      <c r="F17" s="3">
        <v>3</v>
      </c>
      <c r="G17" s="3">
        <v>3</v>
      </c>
      <c r="H17" s="3">
        <v>3</v>
      </c>
      <c r="I17" s="3">
        <v>3</v>
      </c>
      <c r="J17" s="3">
        <v>3</v>
      </c>
      <c r="K17" s="3"/>
      <c r="L17" s="3">
        <v>3</v>
      </c>
      <c r="M17" s="3">
        <v>3</v>
      </c>
      <c r="N17" s="3">
        <v>3</v>
      </c>
      <c r="O17" s="3">
        <v>3</v>
      </c>
      <c r="P17" s="3">
        <v>3</v>
      </c>
      <c r="Q17" s="3">
        <v>3</v>
      </c>
      <c r="R17" s="3">
        <v>3</v>
      </c>
      <c r="S17" s="3">
        <v>3</v>
      </c>
      <c r="T17" s="3">
        <v>3</v>
      </c>
      <c r="U17" s="3">
        <v>3</v>
      </c>
      <c r="V17" s="3">
        <v>3</v>
      </c>
      <c r="W17" s="3">
        <v>3</v>
      </c>
      <c r="X17" s="3">
        <v>3</v>
      </c>
      <c r="Y17" s="3">
        <v>3</v>
      </c>
      <c r="Z17" s="3">
        <v>3</v>
      </c>
      <c r="AA17" s="3"/>
      <c r="AB17" s="3">
        <v>3</v>
      </c>
      <c r="AC17" s="3">
        <v>3</v>
      </c>
      <c r="AD17" s="3">
        <v>3</v>
      </c>
      <c r="AE17" s="3"/>
      <c r="AF17" s="3"/>
      <c r="AG17" s="3">
        <v>3</v>
      </c>
      <c r="AH17" s="3">
        <v>3</v>
      </c>
      <c r="AI17" s="3">
        <v>3</v>
      </c>
      <c r="AJ17" s="3">
        <v>3</v>
      </c>
      <c r="AK17" s="3"/>
      <c r="AL17" s="3">
        <v>3</v>
      </c>
      <c r="AM17" s="4">
        <f t="shared" si="0"/>
        <v>92</v>
      </c>
      <c r="AN17" s="46">
        <f t="shared" si="1"/>
        <v>30</v>
      </c>
    </row>
    <row r="18" spans="1:40" s="5" customFormat="1" ht="33" customHeight="1">
      <c r="A18" s="2">
        <v>17</v>
      </c>
      <c r="B18" s="14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>
        <v>3</v>
      </c>
      <c r="Q18" s="3">
        <v>3</v>
      </c>
      <c r="R18" s="3">
        <v>3</v>
      </c>
      <c r="S18" s="3">
        <v>3</v>
      </c>
      <c r="T18" s="3">
        <v>3</v>
      </c>
      <c r="U18" s="3">
        <v>3</v>
      </c>
      <c r="V18" s="3">
        <v>3</v>
      </c>
      <c r="W18" s="3">
        <v>3</v>
      </c>
      <c r="X18" s="3">
        <v>3</v>
      </c>
      <c r="Y18" s="3">
        <v>3</v>
      </c>
      <c r="Z18" s="3">
        <v>3</v>
      </c>
      <c r="AA18" s="3"/>
      <c r="AB18" s="3">
        <v>3</v>
      </c>
      <c r="AC18" s="3">
        <v>3</v>
      </c>
      <c r="AD18" s="3">
        <v>3</v>
      </c>
      <c r="AE18" s="3">
        <v>3</v>
      </c>
      <c r="AF18" s="3">
        <v>3</v>
      </c>
      <c r="AG18" s="3">
        <v>3</v>
      </c>
      <c r="AH18" s="3">
        <v>3</v>
      </c>
      <c r="AI18" s="3">
        <v>3</v>
      </c>
      <c r="AJ18" s="3">
        <v>3</v>
      </c>
      <c r="AK18" s="3"/>
      <c r="AL18" s="3">
        <v>3</v>
      </c>
      <c r="AM18" s="4">
        <f t="shared" si="0"/>
        <v>72</v>
      </c>
      <c r="AN18" s="46">
        <f t="shared" si="1"/>
        <v>24</v>
      </c>
    </row>
    <row r="19" spans="1:40" s="5" customFormat="1" ht="33" customHeight="1">
      <c r="A19" s="2">
        <v>18</v>
      </c>
      <c r="B19" s="14" t="s">
        <v>19</v>
      </c>
      <c r="C19" s="3">
        <v>2</v>
      </c>
      <c r="D19" s="3">
        <v>3</v>
      </c>
      <c r="E19" s="3">
        <v>3</v>
      </c>
      <c r="F19" s="3">
        <v>3</v>
      </c>
      <c r="G19" s="3">
        <v>3</v>
      </c>
      <c r="H19" s="3">
        <v>3</v>
      </c>
      <c r="I19" s="3">
        <v>3</v>
      </c>
      <c r="J19" s="3">
        <v>3</v>
      </c>
      <c r="K19" s="3">
        <v>3</v>
      </c>
      <c r="L19" s="3">
        <v>3</v>
      </c>
      <c r="M19" s="3">
        <v>3</v>
      </c>
      <c r="N19" s="3">
        <v>3</v>
      </c>
      <c r="O19" s="3">
        <v>3</v>
      </c>
      <c r="P19" s="3"/>
      <c r="Q19" s="3"/>
      <c r="R19" s="3"/>
      <c r="S19" s="3">
        <v>3</v>
      </c>
      <c r="T19" s="3">
        <v>3</v>
      </c>
      <c r="U19" s="3"/>
      <c r="V19" s="3"/>
      <c r="W19" s="3"/>
      <c r="X19" s="3">
        <v>3</v>
      </c>
      <c r="Y19" s="3">
        <v>3</v>
      </c>
      <c r="Z19" s="3">
        <v>3</v>
      </c>
      <c r="AA19" s="3"/>
      <c r="AB19" s="3">
        <v>3</v>
      </c>
      <c r="AC19" s="3">
        <v>3</v>
      </c>
      <c r="AD19" s="3">
        <v>3</v>
      </c>
      <c r="AE19" s="3">
        <v>3</v>
      </c>
      <c r="AF19" s="3">
        <v>3</v>
      </c>
      <c r="AG19" s="3">
        <v>3</v>
      </c>
      <c r="AH19" s="3"/>
      <c r="AI19" s="3">
        <v>3</v>
      </c>
      <c r="AJ19" s="3">
        <v>3</v>
      </c>
      <c r="AK19" s="3">
        <v>3</v>
      </c>
      <c r="AL19" s="3"/>
      <c r="AM19" s="4">
        <f t="shared" si="0"/>
        <v>80</v>
      </c>
      <c r="AN19" s="46">
        <f t="shared" si="1"/>
        <v>26</v>
      </c>
    </row>
    <row r="20" spans="1:40" s="5" customFormat="1" ht="33" customHeight="1">
      <c r="A20" s="2">
        <v>19</v>
      </c>
      <c r="B20" s="14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>
        <v>3</v>
      </c>
      <c r="I20" s="3">
        <v>3</v>
      </c>
      <c r="J20" s="3">
        <v>3</v>
      </c>
      <c r="K20" s="3">
        <v>3</v>
      </c>
      <c r="L20" s="3">
        <v>3</v>
      </c>
      <c r="M20" s="3">
        <v>3</v>
      </c>
      <c r="N20" s="3">
        <v>3</v>
      </c>
      <c r="O20" s="3">
        <v>3</v>
      </c>
      <c r="P20" s="3">
        <v>3</v>
      </c>
      <c r="Q20" s="3">
        <v>3</v>
      </c>
      <c r="R20" s="3">
        <v>3</v>
      </c>
      <c r="S20" s="3">
        <v>3</v>
      </c>
      <c r="T20" s="3"/>
      <c r="U20" s="3">
        <v>3</v>
      </c>
      <c r="V20" s="3"/>
      <c r="W20" s="3">
        <v>3</v>
      </c>
      <c r="X20" s="3">
        <v>3</v>
      </c>
      <c r="Y20" s="3">
        <v>3</v>
      </c>
      <c r="Z20" s="3">
        <v>3</v>
      </c>
      <c r="AA20" s="39">
        <v>3</v>
      </c>
      <c r="AB20" s="3">
        <v>3</v>
      </c>
      <c r="AC20" s="3">
        <v>3</v>
      </c>
      <c r="AD20" s="3">
        <v>3</v>
      </c>
      <c r="AE20" s="3">
        <v>3</v>
      </c>
      <c r="AF20" s="3">
        <v>3</v>
      </c>
      <c r="AG20" s="3"/>
      <c r="AH20" s="3">
        <v>3</v>
      </c>
      <c r="AI20" s="3">
        <v>3</v>
      </c>
      <c r="AJ20" s="3">
        <v>3</v>
      </c>
      <c r="AK20" s="3">
        <v>3</v>
      </c>
      <c r="AL20" s="3">
        <v>3</v>
      </c>
      <c r="AM20" s="4">
        <f t="shared" si="0"/>
        <v>98</v>
      </c>
      <c r="AN20" s="46">
        <f t="shared" si="1"/>
        <v>32</v>
      </c>
    </row>
    <row r="21" spans="1:40" s="5" customFormat="1" ht="33" customHeight="1">
      <c r="A21" s="2">
        <v>20</v>
      </c>
      <c r="B21" s="14" t="s">
        <v>48</v>
      </c>
      <c r="C21" s="3"/>
      <c r="D21" s="3">
        <v>3</v>
      </c>
      <c r="E21" s="3">
        <v>3</v>
      </c>
      <c r="F21" s="3"/>
      <c r="G21" s="3">
        <v>3</v>
      </c>
      <c r="H21" s="3">
        <v>3</v>
      </c>
      <c r="I21" s="3">
        <v>3</v>
      </c>
      <c r="J21" s="3"/>
      <c r="K21" s="3"/>
      <c r="L21" s="3"/>
      <c r="M21" s="3"/>
      <c r="N21" s="3">
        <v>3</v>
      </c>
      <c r="O21" s="3"/>
      <c r="P21" s="3"/>
      <c r="Q21" s="3">
        <v>3</v>
      </c>
      <c r="R21" s="3">
        <v>3</v>
      </c>
      <c r="S21" s="3">
        <v>3</v>
      </c>
      <c r="T21" s="3">
        <v>3</v>
      </c>
      <c r="U21" s="3">
        <v>3</v>
      </c>
      <c r="V21" s="3">
        <v>3</v>
      </c>
      <c r="W21" s="3"/>
      <c r="X21" s="3"/>
      <c r="Y21" s="3"/>
      <c r="Z21" s="3"/>
      <c r="AA21" s="3"/>
      <c r="AB21" s="3">
        <v>3</v>
      </c>
      <c r="AC21" s="3">
        <v>3</v>
      </c>
      <c r="AD21" s="3"/>
      <c r="AE21" s="3">
        <v>3</v>
      </c>
      <c r="AF21" s="3"/>
      <c r="AG21" s="3">
        <v>3</v>
      </c>
      <c r="AH21" s="3">
        <v>3</v>
      </c>
      <c r="AI21" s="3">
        <v>3</v>
      </c>
      <c r="AJ21" s="3"/>
      <c r="AK21" s="3"/>
      <c r="AL21" s="3"/>
      <c r="AM21" s="4">
        <f t="shared" si="0"/>
        <v>54</v>
      </c>
      <c r="AN21" s="46">
        <f t="shared" si="1"/>
        <v>18</v>
      </c>
    </row>
    <row r="22" spans="1:40" s="5" customFormat="1" ht="33" customHeight="1">
      <c r="A22" s="2">
        <v>21</v>
      </c>
      <c r="B22" s="14" t="s">
        <v>49</v>
      </c>
      <c r="C22" s="3"/>
      <c r="D22" s="3">
        <v>3</v>
      </c>
      <c r="E22" s="3">
        <v>3</v>
      </c>
      <c r="F22" s="3"/>
      <c r="G22" s="3"/>
      <c r="H22" s="3">
        <v>3</v>
      </c>
      <c r="I22" s="3">
        <v>3</v>
      </c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4">
        <f t="shared" si="0"/>
        <v>12</v>
      </c>
      <c r="AN22" s="46">
        <f t="shared" si="1"/>
        <v>4</v>
      </c>
    </row>
    <row r="23" spans="1:40" s="5" customFormat="1" ht="33" customHeight="1">
      <c r="A23" s="2">
        <v>22</v>
      </c>
      <c r="B23" s="14" t="s">
        <v>24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>
        <v>3</v>
      </c>
      <c r="AH23" s="3">
        <v>3</v>
      </c>
      <c r="AI23" s="3"/>
      <c r="AJ23" s="3"/>
      <c r="AK23" s="3"/>
      <c r="AL23" s="3"/>
      <c r="AM23" s="4">
        <f t="shared" si="0"/>
        <v>6</v>
      </c>
      <c r="AN23" s="46">
        <f t="shared" si="1"/>
        <v>2</v>
      </c>
    </row>
    <row r="24" spans="1:40" s="5" customFormat="1" ht="33" customHeight="1">
      <c r="A24" s="2">
        <v>23</v>
      </c>
      <c r="B24" s="14" t="s">
        <v>45</v>
      </c>
      <c r="C24" s="3">
        <v>2</v>
      </c>
      <c r="D24" s="3"/>
      <c r="E24" s="3"/>
      <c r="F24" s="3"/>
      <c r="G24" s="3">
        <v>3</v>
      </c>
      <c r="H24" s="3">
        <v>3</v>
      </c>
      <c r="I24" s="3">
        <v>3</v>
      </c>
      <c r="J24" s="3"/>
      <c r="K24" s="3">
        <v>3</v>
      </c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>
        <v>3</v>
      </c>
      <c r="AC24" s="3">
        <v>3</v>
      </c>
      <c r="AD24" s="3">
        <v>3</v>
      </c>
      <c r="AE24" s="3">
        <v>3</v>
      </c>
      <c r="AF24" s="3">
        <v>3</v>
      </c>
      <c r="AG24" s="3">
        <v>3</v>
      </c>
      <c r="AH24" s="3">
        <v>3</v>
      </c>
      <c r="AI24" s="3">
        <v>3</v>
      </c>
      <c r="AJ24" s="3"/>
      <c r="AK24" s="3"/>
      <c r="AL24" s="3"/>
      <c r="AM24" s="4">
        <f t="shared" si="0"/>
        <v>38</v>
      </c>
      <c r="AN24" s="46">
        <f t="shared" si="1"/>
        <v>12</v>
      </c>
    </row>
    <row r="25" spans="1:40" s="5" customFormat="1" ht="33" customHeight="1">
      <c r="A25" s="2">
        <v>24</v>
      </c>
      <c r="B25" s="14" t="s">
        <v>21</v>
      </c>
      <c r="C25" s="3"/>
      <c r="D25" s="3">
        <v>3</v>
      </c>
      <c r="E25" s="3"/>
      <c r="F25" s="3">
        <v>3</v>
      </c>
      <c r="G25" s="3">
        <v>3</v>
      </c>
      <c r="H25" s="3">
        <v>3</v>
      </c>
      <c r="I25" s="3">
        <v>3</v>
      </c>
      <c r="J25" s="3">
        <v>3</v>
      </c>
      <c r="K25" s="3"/>
      <c r="L25" s="3">
        <v>3</v>
      </c>
      <c r="M25" s="3">
        <v>3</v>
      </c>
      <c r="N25" s="3">
        <v>3</v>
      </c>
      <c r="O25" s="3">
        <v>3</v>
      </c>
      <c r="P25" s="3">
        <v>3</v>
      </c>
      <c r="Q25" s="3">
        <v>3</v>
      </c>
      <c r="R25" s="3">
        <v>3</v>
      </c>
      <c r="S25" s="3">
        <v>3</v>
      </c>
      <c r="T25" s="3">
        <v>3</v>
      </c>
      <c r="U25" s="3"/>
      <c r="V25" s="3">
        <v>3</v>
      </c>
      <c r="W25" s="3">
        <v>3</v>
      </c>
      <c r="X25" s="3">
        <v>3</v>
      </c>
      <c r="Y25" s="3">
        <v>3</v>
      </c>
      <c r="Z25" s="3">
        <v>3</v>
      </c>
      <c r="AA25" s="39">
        <v>3</v>
      </c>
      <c r="AB25" s="3">
        <v>3</v>
      </c>
      <c r="AC25" s="3">
        <v>3</v>
      </c>
      <c r="AD25" s="3">
        <v>3</v>
      </c>
      <c r="AE25" s="3">
        <v>3</v>
      </c>
      <c r="AF25" s="3">
        <v>3</v>
      </c>
      <c r="AG25" s="3">
        <v>3</v>
      </c>
      <c r="AH25" s="3">
        <v>3</v>
      </c>
      <c r="AI25" s="3">
        <v>3</v>
      </c>
      <c r="AJ25" s="3"/>
      <c r="AK25" s="3"/>
      <c r="AL25" s="3">
        <v>3</v>
      </c>
      <c r="AM25" s="4">
        <f t="shared" si="0"/>
        <v>90</v>
      </c>
      <c r="AN25" s="46">
        <f t="shared" si="1"/>
        <v>30</v>
      </c>
    </row>
    <row r="26" spans="1:40" s="5" customFormat="1" ht="33" customHeight="1">
      <c r="A26" s="2">
        <v>25</v>
      </c>
      <c r="B26" s="14" t="s">
        <v>22</v>
      </c>
      <c r="C26" s="3">
        <v>2</v>
      </c>
      <c r="D26" s="3">
        <v>3</v>
      </c>
      <c r="E26" s="3">
        <v>3</v>
      </c>
      <c r="F26" s="3">
        <v>3</v>
      </c>
      <c r="G26" s="3">
        <v>3</v>
      </c>
      <c r="H26" s="3">
        <v>3</v>
      </c>
      <c r="I26" s="3"/>
      <c r="J26" s="3">
        <v>3</v>
      </c>
      <c r="K26" s="3"/>
      <c r="L26" s="3">
        <v>3</v>
      </c>
      <c r="M26" s="3"/>
      <c r="N26" s="3"/>
      <c r="O26" s="3">
        <v>3</v>
      </c>
      <c r="P26" s="3">
        <v>3</v>
      </c>
      <c r="Q26" s="3"/>
      <c r="R26" s="3">
        <v>3</v>
      </c>
      <c r="S26" s="3">
        <v>3</v>
      </c>
      <c r="T26" s="3">
        <v>3</v>
      </c>
      <c r="U26" s="3"/>
      <c r="V26" s="3">
        <v>3</v>
      </c>
      <c r="W26" s="3">
        <v>3</v>
      </c>
      <c r="X26" s="3">
        <v>3</v>
      </c>
      <c r="Y26" s="3"/>
      <c r="Z26" s="3"/>
      <c r="AA26" s="3"/>
      <c r="AB26" s="3"/>
      <c r="AC26" s="3"/>
      <c r="AD26" s="3">
        <v>3</v>
      </c>
      <c r="AE26" s="3">
        <v>2</v>
      </c>
      <c r="AF26" s="3">
        <v>3</v>
      </c>
      <c r="AG26" s="3">
        <v>3</v>
      </c>
      <c r="AH26" s="3">
        <v>3</v>
      </c>
      <c r="AI26" s="3">
        <v>3</v>
      </c>
      <c r="AJ26" s="3">
        <v>3</v>
      </c>
      <c r="AK26" s="3"/>
      <c r="AL26" s="3">
        <v>3</v>
      </c>
      <c r="AM26" s="4">
        <f t="shared" si="0"/>
        <v>70</v>
      </c>
      <c r="AN26" s="46">
        <f t="shared" si="1"/>
        <v>23</v>
      </c>
    </row>
    <row r="27" spans="1:40" s="5" customFormat="1" ht="33" customHeight="1">
      <c r="A27" s="2">
        <v>26</v>
      </c>
      <c r="B27" s="14" t="s">
        <v>27</v>
      </c>
      <c r="C27" s="3">
        <v>2</v>
      </c>
      <c r="D27" s="3">
        <v>3</v>
      </c>
      <c r="E27" s="3">
        <v>3</v>
      </c>
      <c r="F27" s="3">
        <v>3</v>
      </c>
      <c r="G27" s="3"/>
      <c r="H27" s="3">
        <v>3</v>
      </c>
      <c r="I27" s="3">
        <v>3</v>
      </c>
      <c r="J27" s="3"/>
      <c r="K27" s="3">
        <v>3</v>
      </c>
      <c r="L27" s="3">
        <v>3</v>
      </c>
      <c r="M27" s="3">
        <v>3</v>
      </c>
      <c r="N27" s="3">
        <v>3</v>
      </c>
      <c r="O27" s="3"/>
      <c r="P27" s="3">
        <v>3</v>
      </c>
      <c r="Q27" s="3"/>
      <c r="R27" s="3"/>
      <c r="S27" s="3">
        <v>3</v>
      </c>
      <c r="T27" s="3">
        <v>3</v>
      </c>
      <c r="U27" s="3">
        <v>3</v>
      </c>
      <c r="V27" s="3"/>
      <c r="W27" s="3">
        <v>3</v>
      </c>
      <c r="X27" s="3"/>
      <c r="Y27" s="3">
        <v>3</v>
      </c>
      <c r="Z27" s="3"/>
      <c r="AA27" s="3"/>
      <c r="AB27" s="3">
        <v>3</v>
      </c>
      <c r="AC27" s="3"/>
      <c r="AD27" s="3">
        <v>3</v>
      </c>
      <c r="AE27" s="3">
        <v>3</v>
      </c>
      <c r="AF27" s="3"/>
      <c r="AG27" s="3">
        <v>3</v>
      </c>
      <c r="AH27" s="3">
        <v>3</v>
      </c>
      <c r="AI27" s="3">
        <v>3</v>
      </c>
      <c r="AJ27" s="3">
        <v>3</v>
      </c>
      <c r="AK27" s="3"/>
      <c r="AL27" s="3">
        <v>3</v>
      </c>
      <c r="AM27" s="4">
        <f t="shared" si="0"/>
        <v>71</v>
      </c>
      <c r="AN27" s="46">
        <f t="shared" si="1"/>
        <v>23</v>
      </c>
    </row>
    <row r="28" spans="1:40" s="5" customFormat="1" ht="33" customHeight="1">
      <c r="A28" s="2">
        <v>27</v>
      </c>
      <c r="B28" s="14" t="s">
        <v>46</v>
      </c>
      <c r="C28" s="3"/>
      <c r="D28" s="3">
        <v>3</v>
      </c>
      <c r="E28" s="3">
        <v>3</v>
      </c>
      <c r="F28" s="3"/>
      <c r="G28" s="3"/>
      <c r="H28" s="3">
        <v>3</v>
      </c>
      <c r="I28" s="3">
        <v>3</v>
      </c>
      <c r="J28" s="3"/>
      <c r="K28" s="3"/>
      <c r="L28" s="3">
        <v>3</v>
      </c>
      <c r="M28" s="3"/>
      <c r="N28" s="3"/>
      <c r="O28" s="3">
        <v>3</v>
      </c>
      <c r="P28" s="3"/>
      <c r="Q28" s="3">
        <v>3</v>
      </c>
      <c r="R28" s="3"/>
      <c r="S28" s="3"/>
      <c r="T28" s="3"/>
      <c r="U28" s="3">
        <v>3</v>
      </c>
      <c r="V28" s="3">
        <v>2</v>
      </c>
      <c r="W28" s="3"/>
      <c r="X28" s="3">
        <v>3</v>
      </c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4">
        <f t="shared" si="0"/>
        <v>29</v>
      </c>
      <c r="AN28" s="46">
        <f t="shared" si="1"/>
        <v>10</v>
      </c>
    </row>
    <row r="29" spans="1:40" s="5" customFormat="1" ht="33" customHeight="1">
      <c r="A29" s="2">
        <v>28</v>
      </c>
      <c r="B29" s="14" t="s">
        <v>26</v>
      </c>
      <c r="C29" s="3"/>
      <c r="D29" s="3"/>
      <c r="E29" s="3"/>
      <c r="F29" s="3">
        <v>3</v>
      </c>
      <c r="G29" s="3">
        <v>3</v>
      </c>
      <c r="H29" s="3"/>
      <c r="I29" s="3"/>
      <c r="J29" s="3">
        <v>3</v>
      </c>
      <c r="K29" s="3">
        <v>3</v>
      </c>
      <c r="L29" s="3">
        <v>3</v>
      </c>
      <c r="M29" s="3"/>
      <c r="N29" s="3">
        <v>3</v>
      </c>
      <c r="O29" s="3"/>
      <c r="P29" s="3"/>
      <c r="Q29" s="3"/>
      <c r="R29" s="3"/>
      <c r="S29" s="3">
        <v>3</v>
      </c>
      <c r="T29" s="3">
        <v>3</v>
      </c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4">
        <f t="shared" si="0"/>
        <v>24</v>
      </c>
      <c r="AN29" s="46">
        <f t="shared" si="1"/>
        <v>8</v>
      </c>
    </row>
    <row r="30" spans="1:40" s="5" customFormat="1" ht="33" customHeight="1">
      <c r="A30" s="2">
        <v>29</v>
      </c>
      <c r="B30" s="14" t="s">
        <v>28</v>
      </c>
      <c r="C30" s="3"/>
      <c r="D30" s="3"/>
      <c r="E30" s="3">
        <v>3</v>
      </c>
      <c r="F30" s="3">
        <v>2</v>
      </c>
      <c r="G30" s="3"/>
      <c r="H30" s="3">
        <v>3</v>
      </c>
      <c r="I30" s="3">
        <v>3</v>
      </c>
      <c r="J30" s="3">
        <v>3</v>
      </c>
      <c r="K30" s="3">
        <v>3</v>
      </c>
      <c r="L30" s="3">
        <v>3</v>
      </c>
      <c r="M30" s="3">
        <v>3</v>
      </c>
      <c r="N30" s="3">
        <v>3</v>
      </c>
      <c r="O30" s="3">
        <v>3</v>
      </c>
      <c r="P30" s="3">
        <v>3</v>
      </c>
      <c r="Q30" s="3">
        <v>3</v>
      </c>
      <c r="R30" s="3">
        <v>3</v>
      </c>
      <c r="S30" s="3">
        <v>3</v>
      </c>
      <c r="T30" s="3">
        <v>3</v>
      </c>
      <c r="U30" s="3">
        <v>3</v>
      </c>
      <c r="V30" s="3"/>
      <c r="W30" s="3"/>
      <c r="X30" s="3">
        <v>3</v>
      </c>
      <c r="Y30" s="3">
        <v>3</v>
      </c>
      <c r="Z30" s="3">
        <v>3</v>
      </c>
      <c r="AA30" s="3"/>
      <c r="AB30" s="3"/>
      <c r="AC30" s="3">
        <v>3</v>
      </c>
      <c r="AD30" s="3">
        <v>3</v>
      </c>
      <c r="AE30" s="3">
        <v>3</v>
      </c>
      <c r="AF30" s="3"/>
      <c r="AG30" s="3"/>
      <c r="AH30" s="3">
        <v>3</v>
      </c>
      <c r="AI30" s="3">
        <v>3</v>
      </c>
      <c r="AJ30" s="3">
        <v>3</v>
      </c>
      <c r="AK30" s="3"/>
      <c r="AL30" s="3"/>
      <c r="AM30" s="4">
        <f t="shared" si="0"/>
        <v>74</v>
      </c>
      <c r="AN30" s="46">
        <f t="shared" si="1"/>
        <v>25</v>
      </c>
    </row>
    <row r="31" spans="1:40" s="5" customFormat="1" ht="33" customHeight="1">
      <c r="A31" s="2">
        <v>30</v>
      </c>
      <c r="B31" s="14" t="s">
        <v>29</v>
      </c>
      <c r="C31" s="3">
        <v>2</v>
      </c>
      <c r="D31" s="3">
        <v>3</v>
      </c>
      <c r="E31" s="3">
        <v>3</v>
      </c>
      <c r="F31" s="3">
        <v>3</v>
      </c>
      <c r="G31" s="3"/>
      <c r="H31" s="3">
        <v>3</v>
      </c>
      <c r="I31" s="3">
        <v>3</v>
      </c>
      <c r="J31" s="3"/>
      <c r="K31" s="3">
        <v>3</v>
      </c>
      <c r="L31" s="3">
        <v>3</v>
      </c>
      <c r="M31" s="3"/>
      <c r="N31" s="3"/>
      <c r="O31" s="3">
        <v>3</v>
      </c>
      <c r="P31" s="3">
        <v>3</v>
      </c>
      <c r="Q31" s="3">
        <v>3</v>
      </c>
      <c r="R31" s="3"/>
      <c r="S31" s="3">
        <v>3</v>
      </c>
      <c r="T31" s="3">
        <v>3</v>
      </c>
      <c r="U31" s="3">
        <v>3</v>
      </c>
      <c r="V31" s="3"/>
      <c r="W31" s="3">
        <v>3</v>
      </c>
      <c r="X31" s="3">
        <v>3</v>
      </c>
      <c r="Y31" s="3">
        <v>3</v>
      </c>
      <c r="Z31" s="3">
        <v>3</v>
      </c>
      <c r="AA31" s="3">
        <v>3</v>
      </c>
      <c r="AB31" s="3">
        <v>3</v>
      </c>
      <c r="AC31" s="3">
        <v>3</v>
      </c>
      <c r="AD31" s="3">
        <v>3</v>
      </c>
      <c r="AE31" s="3">
        <v>3</v>
      </c>
      <c r="AF31" s="3"/>
      <c r="AG31" s="3">
        <v>3</v>
      </c>
      <c r="AH31" s="3">
        <v>3</v>
      </c>
      <c r="AI31" s="3">
        <v>3</v>
      </c>
      <c r="AJ31" s="3">
        <v>3</v>
      </c>
      <c r="AK31" s="3"/>
      <c r="AL31" s="3"/>
      <c r="AM31" s="4">
        <f t="shared" si="0"/>
        <v>80</v>
      </c>
      <c r="AN31" s="46">
        <f t="shared" si="1"/>
        <v>26</v>
      </c>
    </row>
    <row r="32" spans="1:40" s="5" customFormat="1" ht="33" customHeight="1">
      <c r="A32" s="2">
        <v>31</v>
      </c>
      <c r="B32" s="14" t="s">
        <v>30</v>
      </c>
      <c r="C32" s="3">
        <v>2</v>
      </c>
      <c r="D32" s="3">
        <v>3</v>
      </c>
      <c r="E32" s="3"/>
      <c r="F32" s="3"/>
      <c r="G32" s="3">
        <v>3</v>
      </c>
      <c r="H32" s="3"/>
      <c r="I32" s="3"/>
      <c r="J32" s="3"/>
      <c r="K32" s="3"/>
      <c r="L32" s="3"/>
      <c r="M32" s="3">
        <v>3</v>
      </c>
      <c r="N32" s="3"/>
      <c r="O32" s="3"/>
      <c r="P32" s="3"/>
      <c r="Q32" s="3"/>
      <c r="R32" s="3"/>
      <c r="S32" s="3">
        <v>3</v>
      </c>
      <c r="T32" s="3">
        <v>3</v>
      </c>
      <c r="U32" s="3"/>
      <c r="V32" s="3">
        <v>3</v>
      </c>
      <c r="W32" s="3"/>
      <c r="X32" s="3">
        <v>3</v>
      </c>
      <c r="Y32" s="3">
        <v>3</v>
      </c>
      <c r="Z32" s="3">
        <v>3</v>
      </c>
      <c r="AA32" s="3"/>
      <c r="AB32" s="3">
        <v>3</v>
      </c>
      <c r="AC32" s="3">
        <v>3</v>
      </c>
      <c r="AD32" s="3">
        <v>3</v>
      </c>
      <c r="AE32" s="3"/>
      <c r="AF32" s="3"/>
      <c r="AG32" s="3">
        <v>3</v>
      </c>
      <c r="AH32" s="3"/>
      <c r="AI32" s="3"/>
      <c r="AJ32" s="3"/>
      <c r="AK32" s="3">
        <v>3</v>
      </c>
      <c r="AL32" s="3">
        <v>3</v>
      </c>
      <c r="AM32" s="4">
        <f t="shared" si="0"/>
        <v>47</v>
      </c>
      <c r="AN32" s="46">
        <f t="shared" si="1"/>
        <v>15</v>
      </c>
    </row>
    <row r="33" spans="1:40" s="5" customFormat="1" ht="33" customHeight="1">
      <c r="A33" s="2">
        <v>32</v>
      </c>
      <c r="B33" s="14" t="s">
        <v>31</v>
      </c>
      <c r="C33" s="3">
        <v>2</v>
      </c>
      <c r="D33" s="3">
        <v>3</v>
      </c>
      <c r="E33" s="3">
        <v>3</v>
      </c>
      <c r="F33" s="3">
        <v>3</v>
      </c>
      <c r="G33" s="3">
        <v>3</v>
      </c>
      <c r="H33" s="3">
        <v>3</v>
      </c>
      <c r="I33" s="3"/>
      <c r="J33" s="3">
        <v>3</v>
      </c>
      <c r="K33" s="3">
        <v>3</v>
      </c>
      <c r="L33" s="3">
        <v>3</v>
      </c>
      <c r="M33" s="3"/>
      <c r="N33" s="3">
        <v>3</v>
      </c>
      <c r="O33" s="3"/>
      <c r="P33" s="3">
        <v>3</v>
      </c>
      <c r="Q33" s="3"/>
      <c r="R33" s="3"/>
      <c r="S33" s="3">
        <v>3</v>
      </c>
      <c r="T33" s="3">
        <v>3</v>
      </c>
      <c r="U33" s="3"/>
      <c r="V33" s="3"/>
      <c r="W33" s="3"/>
      <c r="X33" s="3"/>
      <c r="Y33" s="3">
        <v>3</v>
      </c>
      <c r="Z33" s="3"/>
      <c r="AA33" s="3"/>
      <c r="AB33" s="3"/>
      <c r="AC33" s="3"/>
      <c r="AD33" s="3"/>
      <c r="AE33" s="3"/>
      <c r="AF33" s="3"/>
      <c r="AG33" s="3">
        <v>3</v>
      </c>
      <c r="AH33" s="3"/>
      <c r="AI33" s="3">
        <v>3</v>
      </c>
      <c r="AJ33" s="3"/>
      <c r="AK33" s="3"/>
      <c r="AL33" s="3">
        <v>3</v>
      </c>
      <c r="AM33" s="4">
        <f t="shared" si="0"/>
        <v>50</v>
      </c>
      <c r="AN33" s="46">
        <f t="shared" si="1"/>
        <v>16</v>
      </c>
    </row>
    <row r="34" spans="1:40" s="5" customFormat="1" ht="33" customHeight="1">
      <c r="A34" s="2">
        <v>33</v>
      </c>
      <c r="B34" s="14" t="s">
        <v>32</v>
      </c>
      <c r="C34" s="3"/>
      <c r="D34" s="3">
        <v>3</v>
      </c>
      <c r="E34" s="3">
        <v>3</v>
      </c>
      <c r="F34" s="3">
        <v>3</v>
      </c>
      <c r="G34" s="3">
        <v>3</v>
      </c>
      <c r="H34" s="3"/>
      <c r="I34" s="3"/>
      <c r="J34" s="3"/>
      <c r="K34" s="3"/>
      <c r="L34" s="3">
        <v>3</v>
      </c>
      <c r="M34" s="3"/>
      <c r="N34" s="3">
        <v>3</v>
      </c>
      <c r="O34" s="3"/>
      <c r="P34" s="3">
        <v>3</v>
      </c>
      <c r="Q34" s="3">
        <v>3</v>
      </c>
      <c r="R34" s="3"/>
      <c r="S34" s="3">
        <v>3</v>
      </c>
      <c r="T34" s="3">
        <v>3</v>
      </c>
      <c r="U34" s="3">
        <v>3</v>
      </c>
      <c r="V34" s="3"/>
      <c r="W34" s="3"/>
      <c r="X34" s="3"/>
      <c r="Y34" s="3"/>
      <c r="Z34" s="3"/>
      <c r="AA34" s="3"/>
      <c r="AB34" s="3">
        <v>3</v>
      </c>
      <c r="AC34" s="3">
        <v>3</v>
      </c>
      <c r="AD34" s="3"/>
      <c r="AE34" s="3">
        <v>3</v>
      </c>
      <c r="AF34" s="3"/>
      <c r="AG34" s="3"/>
      <c r="AH34" s="3"/>
      <c r="AI34" s="3"/>
      <c r="AJ34" s="3"/>
      <c r="AK34" s="3"/>
      <c r="AL34" s="3"/>
      <c r="AM34" s="4">
        <f t="shared" si="0"/>
        <v>42</v>
      </c>
      <c r="AN34" s="46">
        <f t="shared" si="1"/>
        <v>14</v>
      </c>
    </row>
    <row r="35" spans="1:40" s="5" customFormat="1" ht="33" customHeight="1">
      <c r="A35" s="2">
        <v>34</v>
      </c>
      <c r="B35" s="14" t="s">
        <v>34</v>
      </c>
      <c r="C35" s="3">
        <v>2</v>
      </c>
      <c r="D35" s="3">
        <v>3</v>
      </c>
      <c r="E35" s="3">
        <v>3</v>
      </c>
      <c r="F35" s="3">
        <v>3</v>
      </c>
      <c r="G35" s="3">
        <v>3</v>
      </c>
      <c r="H35" s="3"/>
      <c r="I35" s="3">
        <v>3</v>
      </c>
      <c r="J35" s="3">
        <v>3</v>
      </c>
      <c r="K35" s="3">
        <v>3</v>
      </c>
      <c r="L35" s="3">
        <v>3</v>
      </c>
      <c r="M35" s="3">
        <v>3</v>
      </c>
      <c r="N35" s="3">
        <v>3</v>
      </c>
      <c r="O35" s="3">
        <v>3</v>
      </c>
      <c r="P35" s="3">
        <v>3</v>
      </c>
      <c r="Q35" s="3">
        <v>3</v>
      </c>
      <c r="R35" s="3">
        <v>3</v>
      </c>
      <c r="S35" s="3">
        <v>3</v>
      </c>
      <c r="T35" s="3">
        <v>3</v>
      </c>
      <c r="U35" s="3">
        <v>3</v>
      </c>
      <c r="V35" s="3">
        <v>3</v>
      </c>
      <c r="W35" s="3">
        <v>3</v>
      </c>
      <c r="X35" s="3">
        <v>3</v>
      </c>
      <c r="Y35" s="3">
        <v>3</v>
      </c>
      <c r="Z35" s="3">
        <v>3</v>
      </c>
      <c r="AA35" s="3"/>
      <c r="AB35" s="3">
        <v>3</v>
      </c>
      <c r="AC35" s="3">
        <v>3</v>
      </c>
      <c r="AD35" s="3">
        <v>3</v>
      </c>
      <c r="AE35" s="3">
        <v>3</v>
      </c>
      <c r="AF35" s="3">
        <v>3</v>
      </c>
      <c r="AG35" s="3">
        <v>3</v>
      </c>
      <c r="AH35" s="3">
        <v>3</v>
      </c>
      <c r="AI35" s="3">
        <v>3</v>
      </c>
      <c r="AJ35" s="3">
        <v>3</v>
      </c>
      <c r="AK35" s="3">
        <v>3</v>
      </c>
      <c r="AL35" s="3">
        <v>3</v>
      </c>
      <c r="AM35" s="4">
        <f t="shared" si="0"/>
        <v>101</v>
      </c>
      <c r="AN35" s="46">
        <f t="shared" si="1"/>
        <v>33</v>
      </c>
    </row>
    <row r="36" spans="1:40" s="5" customFormat="1" ht="33" customHeight="1">
      <c r="A36" s="2">
        <v>35</v>
      </c>
      <c r="B36" s="14" t="s">
        <v>54</v>
      </c>
      <c r="C36" s="3"/>
      <c r="D36" s="3">
        <v>3</v>
      </c>
      <c r="E36" s="3">
        <v>3</v>
      </c>
      <c r="F36" s="3">
        <v>3</v>
      </c>
      <c r="G36" s="3">
        <v>3</v>
      </c>
      <c r="H36" s="3">
        <v>3</v>
      </c>
      <c r="I36" s="3">
        <v>3</v>
      </c>
      <c r="J36" s="3"/>
      <c r="K36" s="3"/>
      <c r="L36" s="3"/>
      <c r="M36" s="3"/>
      <c r="N36" s="3">
        <v>3</v>
      </c>
      <c r="O36" s="3">
        <v>3</v>
      </c>
      <c r="P36" s="3">
        <v>3</v>
      </c>
      <c r="Q36" s="3"/>
      <c r="R36" s="3"/>
      <c r="S36" s="3">
        <v>3</v>
      </c>
      <c r="T36" s="3">
        <v>3</v>
      </c>
      <c r="U36" s="3">
        <v>3</v>
      </c>
      <c r="V36" s="3">
        <v>3</v>
      </c>
      <c r="W36" s="3">
        <v>3</v>
      </c>
      <c r="X36" s="3">
        <v>3</v>
      </c>
      <c r="Y36" s="3">
        <v>3</v>
      </c>
      <c r="Z36" s="3">
        <v>3</v>
      </c>
      <c r="AA36" s="3"/>
      <c r="AB36" s="3">
        <v>3</v>
      </c>
      <c r="AC36" s="3">
        <v>3</v>
      </c>
      <c r="AD36" s="3">
        <v>3</v>
      </c>
      <c r="AE36" s="3"/>
      <c r="AF36" s="3"/>
      <c r="AG36" s="3">
        <v>3</v>
      </c>
      <c r="AH36" s="3">
        <v>3</v>
      </c>
      <c r="AI36" s="3">
        <v>3</v>
      </c>
      <c r="AJ36" s="3">
        <v>3</v>
      </c>
      <c r="AK36" s="3"/>
      <c r="AL36" s="3"/>
      <c r="AM36" s="4">
        <f t="shared" si="0"/>
        <v>72</v>
      </c>
      <c r="AN36" s="46">
        <f t="shared" si="1"/>
        <v>24</v>
      </c>
    </row>
    <row r="37" spans="1:40" s="5" customFormat="1" ht="33" customHeight="1">
      <c r="A37" s="2">
        <v>36</v>
      </c>
      <c r="B37" s="14" t="s">
        <v>35</v>
      </c>
      <c r="C37" s="3">
        <v>2</v>
      </c>
      <c r="D37" s="3">
        <v>3</v>
      </c>
      <c r="E37" s="3">
        <v>3</v>
      </c>
      <c r="F37" s="3">
        <v>3</v>
      </c>
      <c r="G37" s="3">
        <v>3</v>
      </c>
      <c r="H37" s="3"/>
      <c r="I37" s="3">
        <v>3</v>
      </c>
      <c r="J37" s="3">
        <v>3</v>
      </c>
      <c r="K37" s="3">
        <v>3</v>
      </c>
      <c r="L37" s="3">
        <v>3</v>
      </c>
      <c r="M37" s="3">
        <v>3</v>
      </c>
      <c r="N37" s="3">
        <v>3</v>
      </c>
      <c r="O37" s="3"/>
      <c r="P37" s="3">
        <v>3</v>
      </c>
      <c r="Q37" s="3">
        <v>3</v>
      </c>
      <c r="R37" s="3">
        <v>3</v>
      </c>
      <c r="S37" s="3">
        <v>3</v>
      </c>
      <c r="T37" s="3">
        <v>3</v>
      </c>
      <c r="U37" s="3">
        <v>3</v>
      </c>
      <c r="V37" s="3">
        <v>3</v>
      </c>
      <c r="W37" s="3"/>
      <c r="X37" s="3">
        <v>3</v>
      </c>
      <c r="Y37" s="3">
        <v>3</v>
      </c>
      <c r="Z37" s="3">
        <v>3</v>
      </c>
      <c r="AA37" s="3"/>
      <c r="AB37" s="3"/>
      <c r="AC37" s="3">
        <v>3</v>
      </c>
      <c r="AD37" s="3">
        <v>3</v>
      </c>
      <c r="AE37" s="3"/>
      <c r="AF37" s="3"/>
      <c r="AG37" s="3">
        <v>2</v>
      </c>
      <c r="AH37" s="3"/>
      <c r="AI37" s="3">
        <v>3</v>
      </c>
      <c r="AJ37" s="3">
        <v>3</v>
      </c>
      <c r="AK37" s="3"/>
      <c r="AL37" s="3"/>
      <c r="AM37" s="4">
        <f t="shared" si="0"/>
        <v>76</v>
      </c>
      <c r="AN37" s="46">
        <f t="shared" si="1"/>
        <v>25</v>
      </c>
    </row>
    <row r="38" spans="1:40" s="5" customFormat="1" ht="33" customHeight="1">
      <c r="A38" s="2">
        <v>37</v>
      </c>
      <c r="B38" s="14" t="s">
        <v>36</v>
      </c>
      <c r="C38" s="3">
        <v>2</v>
      </c>
      <c r="D38" s="3">
        <v>3</v>
      </c>
      <c r="E38" s="3">
        <v>3</v>
      </c>
      <c r="F38" s="3"/>
      <c r="G38" s="3"/>
      <c r="H38" s="3"/>
      <c r="I38" s="3"/>
      <c r="J38" s="3">
        <v>3</v>
      </c>
      <c r="K38" s="3">
        <v>3</v>
      </c>
      <c r="L38" s="3">
        <v>3</v>
      </c>
      <c r="M38" s="3"/>
      <c r="N38" s="3">
        <v>3</v>
      </c>
      <c r="O38" s="3">
        <v>3</v>
      </c>
      <c r="P38" s="3"/>
      <c r="Q38" s="3">
        <v>3</v>
      </c>
      <c r="R38" s="3"/>
      <c r="S38" s="3"/>
      <c r="T38" s="3"/>
      <c r="U38" s="3"/>
      <c r="V38" s="3"/>
      <c r="W38" s="3">
        <v>3</v>
      </c>
      <c r="X38" s="3">
        <v>3</v>
      </c>
      <c r="Y38" s="3">
        <v>3</v>
      </c>
      <c r="Z38" s="3"/>
      <c r="AA38" s="39">
        <v>3</v>
      </c>
      <c r="AB38" s="3">
        <v>3</v>
      </c>
      <c r="AC38" s="3">
        <v>3</v>
      </c>
      <c r="AD38" s="3">
        <v>3</v>
      </c>
      <c r="AE38" s="3">
        <v>3</v>
      </c>
      <c r="AF38" s="3"/>
      <c r="AG38" s="3"/>
      <c r="AH38" s="3"/>
      <c r="AI38" s="3"/>
      <c r="AJ38" s="3"/>
      <c r="AK38" s="3"/>
      <c r="AL38" s="3">
        <v>3</v>
      </c>
      <c r="AM38" s="4">
        <f t="shared" si="0"/>
        <v>53</v>
      </c>
      <c r="AN38" s="46">
        <f t="shared" si="1"/>
        <v>17</v>
      </c>
    </row>
    <row r="39" spans="1:40" s="5" customFormat="1" ht="33" customHeight="1">
      <c r="A39" s="2">
        <v>38</v>
      </c>
      <c r="B39" s="14" t="s">
        <v>37</v>
      </c>
      <c r="C39" s="3">
        <v>2</v>
      </c>
      <c r="D39" s="3">
        <v>3</v>
      </c>
      <c r="E39" s="3">
        <v>3</v>
      </c>
      <c r="F39" s="3">
        <v>3</v>
      </c>
      <c r="G39" s="3"/>
      <c r="H39" s="3">
        <v>3</v>
      </c>
      <c r="I39" s="3">
        <v>3</v>
      </c>
      <c r="J39" s="3"/>
      <c r="K39" s="3">
        <v>3</v>
      </c>
      <c r="L39" s="3">
        <v>3</v>
      </c>
      <c r="M39" s="3">
        <v>3</v>
      </c>
      <c r="N39" s="3">
        <v>3</v>
      </c>
      <c r="O39" s="3"/>
      <c r="P39" s="3">
        <v>3</v>
      </c>
      <c r="Q39" s="3"/>
      <c r="R39" s="3"/>
      <c r="S39" s="3">
        <v>3</v>
      </c>
      <c r="T39" s="3">
        <v>3</v>
      </c>
      <c r="U39" s="3">
        <v>3</v>
      </c>
      <c r="V39" s="3"/>
      <c r="W39" s="3">
        <v>3</v>
      </c>
      <c r="X39" s="3">
        <v>3</v>
      </c>
      <c r="Y39" s="3">
        <v>3</v>
      </c>
      <c r="Z39" s="3"/>
      <c r="AA39" s="3"/>
      <c r="AB39" s="3">
        <v>3</v>
      </c>
      <c r="AC39" s="3"/>
      <c r="AD39" s="3">
        <v>3</v>
      </c>
      <c r="AE39" s="3">
        <v>3</v>
      </c>
      <c r="AF39" s="3"/>
      <c r="AG39" s="3">
        <v>3</v>
      </c>
      <c r="AH39" s="3">
        <v>3</v>
      </c>
      <c r="AI39" s="3">
        <v>3</v>
      </c>
      <c r="AJ39" s="3">
        <v>3</v>
      </c>
      <c r="AK39" s="3"/>
      <c r="AL39" s="3">
        <v>3</v>
      </c>
      <c r="AM39" s="4">
        <f t="shared" si="0"/>
        <v>74</v>
      </c>
      <c r="AN39" s="46">
        <f t="shared" si="1"/>
        <v>24</v>
      </c>
    </row>
    <row r="40" spans="1:40" s="5" customFormat="1" ht="33" customHeight="1">
      <c r="A40" s="2">
        <v>39</v>
      </c>
      <c r="B40" s="14" t="s">
        <v>38</v>
      </c>
      <c r="C40" s="3">
        <v>2</v>
      </c>
      <c r="D40" s="3"/>
      <c r="E40" s="3">
        <v>3</v>
      </c>
      <c r="F40" s="3">
        <v>2</v>
      </c>
      <c r="G40" s="3">
        <v>3</v>
      </c>
      <c r="H40" s="3"/>
      <c r="I40" s="3">
        <v>3</v>
      </c>
      <c r="J40" s="3">
        <v>3</v>
      </c>
      <c r="K40" s="3">
        <v>3</v>
      </c>
      <c r="L40" s="3"/>
      <c r="M40" s="3">
        <v>3</v>
      </c>
      <c r="N40" s="3">
        <v>3</v>
      </c>
      <c r="O40" s="3">
        <v>3</v>
      </c>
      <c r="P40" s="3">
        <v>3</v>
      </c>
      <c r="Q40" s="3">
        <v>3</v>
      </c>
      <c r="R40" s="3">
        <v>3</v>
      </c>
      <c r="S40" s="3">
        <v>3</v>
      </c>
      <c r="T40" s="3">
        <v>3</v>
      </c>
      <c r="U40" s="3"/>
      <c r="V40" s="3"/>
      <c r="W40" s="3"/>
      <c r="X40" s="3"/>
      <c r="Y40" s="3">
        <v>3</v>
      </c>
      <c r="Z40" s="3">
        <v>3</v>
      </c>
      <c r="AA40" s="3"/>
      <c r="AB40" s="3">
        <v>3</v>
      </c>
      <c r="AC40" s="3">
        <v>3</v>
      </c>
      <c r="AD40" s="3"/>
      <c r="AE40" s="3">
        <v>3</v>
      </c>
      <c r="AF40" s="3">
        <v>3</v>
      </c>
      <c r="AG40" s="3"/>
      <c r="AH40" s="3">
        <v>3</v>
      </c>
      <c r="AI40" s="3"/>
      <c r="AJ40" s="3">
        <v>3</v>
      </c>
      <c r="AK40" s="3"/>
      <c r="AL40" s="3"/>
      <c r="AM40" s="4">
        <f t="shared" si="0"/>
        <v>67</v>
      </c>
      <c r="AN40" s="46">
        <f t="shared" si="1"/>
        <v>22</v>
      </c>
    </row>
    <row r="41" spans="1:40" s="5" customFormat="1" ht="33" customHeight="1">
      <c r="A41" s="2">
        <v>40</v>
      </c>
      <c r="B41" s="14" t="s">
        <v>39</v>
      </c>
      <c r="C41" s="3">
        <v>2</v>
      </c>
      <c r="D41" s="3">
        <v>3</v>
      </c>
      <c r="E41" s="3">
        <v>3</v>
      </c>
      <c r="F41" s="3"/>
      <c r="G41" s="3">
        <v>3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>
        <v>3</v>
      </c>
      <c r="X41" s="3">
        <v>3</v>
      </c>
      <c r="Y41" s="3"/>
      <c r="Z41" s="3">
        <v>3</v>
      </c>
      <c r="AA41" s="3"/>
      <c r="AB41" s="3">
        <v>3</v>
      </c>
      <c r="AC41" s="3">
        <v>3</v>
      </c>
      <c r="AD41" s="3">
        <v>3</v>
      </c>
      <c r="AE41" s="3">
        <v>3</v>
      </c>
      <c r="AF41" s="3">
        <v>3</v>
      </c>
      <c r="AG41" s="3">
        <v>3</v>
      </c>
      <c r="AH41" s="3">
        <v>3</v>
      </c>
      <c r="AI41" s="3">
        <v>3</v>
      </c>
      <c r="AJ41" s="3">
        <v>3</v>
      </c>
      <c r="AK41" s="3"/>
      <c r="AL41" s="3">
        <v>3</v>
      </c>
      <c r="AM41" s="4">
        <f t="shared" si="0"/>
        <v>50</v>
      </c>
      <c r="AN41" s="46">
        <f t="shared" si="1"/>
        <v>16</v>
      </c>
    </row>
    <row r="42" spans="1:40" s="5" customFormat="1" ht="33" customHeight="1">
      <c r="A42" s="2">
        <v>41</v>
      </c>
      <c r="B42" s="14" t="s">
        <v>40</v>
      </c>
      <c r="C42" s="3">
        <v>2</v>
      </c>
      <c r="D42" s="3">
        <v>3</v>
      </c>
      <c r="E42" s="3"/>
      <c r="F42" s="3"/>
      <c r="G42" s="3">
        <v>3</v>
      </c>
      <c r="H42" s="3"/>
      <c r="I42" s="3">
        <v>3</v>
      </c>
      <c r="J42" s="3">
        <v>3</v>
      </c>
      <c r="K42" s="3"/>
      <c r="L42" s="3"/>
      <c r="M42" s="3"/>
      <c r="N42" s="3">
        <v>3</v>
      </c>
      <c r="O42" s="3"/>
      <c r="P42" s="3">
        <v>3</v>
      </c>
      <c r="Q42" s="3">
        <v>3</v>
      </c>
      <c r="R42" s="3"/>
      <c r="S42" s="3"/>
      <c r="T42" s="3"/>
      <c r="U42" s="3"/>
      <c r="V42" s="3"/>
      <c r="W42" s="3">
        <v>3</v>
      </c>
      <c r="X42" s="3">
        <v>3</v>
      </c>
      <c r="Y42" s="3">
        <v>3</v>
      </c>
      <c r="Z42" s="3"/>
      <c r="AA42" s="3"/>
      <c r="AB42" s="3">
        <v>3</v>
      </c>
      <c r="AC42" s="3"/>
      <c r="AD42" s="3"/>
      <c r="AE42" s="3">
        <v>3</v>
      </c>
      <c r="AF42" s="3"/>
      <c r="AG42" s="3">
        <v>3</v>
      </c>
      <c r="AH42" s="3">
        <v>3</v>
      </c>
      <c r="AI42" s="3">
        <v>3</v>
      </c>
      <c r="AJ42" s="3">
        <v>3</v>
      </c>
      <c r="AK42" s="3"/>
      <c r="AL42" s="3"/>
      <c r="AM42" s="4">
        <f t="shared" si="0"/>
        <v>50</v>
      </c>
      <c r="AN42" s="46">
        <f t="shared" si="1"/>
        <v>16</v>
      </c>
    </row>
    <row r="43" spans="1:40" s="5" customFormat="1" ht="33" customHeight="1">
      <c r="A43" s="2">
        <v>42</v>
      </c>
      <c r="B43" s="14" t="s">
        <v>41</v>
      </c>
      <c r="C43" s="3">
        <v>2</v>
      </c>
      <c r="D43" s="3">
        <v>3</v>
      </c>
      <c r="E43" s="3">
        <v>3</v>
      </c>
      <c r="F43" s="3">
        <v>3</v>
      </c>
      <c r="G43" s="3">
        <v>3</v>
      </c>
      <c r="H43" s="3">
        <v>3</v>
      </c>
      <c r="I43" s="3">
        <v>3</v>
      </c>
      <c r="J43" s="3"/>
      <c r="K43" s="3">
        <v>3</v>
      </c>
      <c r="L43" s="3"/>
      <c r="M43" s="3">
        <v>3</v>
      </c>
      <c r="N43" s="3">
        <v>3</v>
      </c>
      <c r="O43" s="3">
        <v>3</v>
      </c>
      <c r="P43" s="3">
        <v>3</v>
      </c>
      <c r="Q43" s="3">
        <v>3</v>
      </c>
      <c r="R43" s="3">
        <v>3</v>
      </c>
      <c r="S43" s="3">
        <v>3</v>
      </c>
      <c r="T43" s="3">
        <v>3</v>
      </c>
      <c r="U43" s="3">
        <v>3</v>
      </c>
      <c r="V43" s="3">
        <v>2</v>
      </c>
      <c r="W43" s="3"/>
      <c r="X43" s="3">
        <v>3</v>
      </c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>
        <v>3</v>
      </c>
      <c r="AK43" s="3"/>
      <c r="AL43" s="3"/>
      <c r="AM43" s="4">
        <f t="shared" si="0"/>
        <v>58</v>
      </c>
      <c r="AN43" s="46">
        <f t="shared" si="1"/>
        <v>19</v>
      </c>
    </row>
    <row r="44" spans="1:40" s="5" customFormat="1" ht="33" customHeight="1">
      <c r="A44" s="2">
        <v>43</v>
      </c>
      <c r="B44" s="14" t="s">
        <v>42</v>
      </c>
      <c r="C44" s="3"/>
      <c r="D44" s="3">
        <v>3</v>
      </c>
      <c r="E44" s="3">
        <v>3</v>
      </c>
      <c r="F44" s="3">
        <v>3</v>
      </c>
      <c r="G44" s="3"/>
      <c r="H44" s="3">
        <v>3</v>
      </c>
      <c r="I44" s="3">
        <v>3</v>
      </c>
      <c r="J44" s="3">
        <v>3</v>
      </c>
      <c r="K44" s="3">
        <v>3</v>
      </c>
      <c r="L44" s="3">
        <v>3</v>
      </c>
      <c r="M44" s="3">
        <v>3</v>
      </c>
      <c r="N44" s="3">
        <v>3</v>
      </c>
      <c r="O44" s="3">
        <v>3</v>
      </c>
      <c r="P44" s="3">
        <v>3</v>
      </c>
      <c r="Q44" s="3">
        <v>3</v>
      </c>
      <c r="R44" s="3">
        <v>2</v>
      </c>
      <c r="S44" s="3">
        <v>3</v>
      </c>
      <c r="T44" s="3">
        <v>3</v>
      </c>
      <c r="U44" s="3">
        <v>3</v>
      </c>
      <c r="V44" s="3">
        <v>3</v>
      </c>
      <c r="W44" s="3">
        <v>3</v>
      </c>
      <c r="X44" s="3">
        <v>3</v>
      </c>
      <c r="Y44" s="3">
        <v>3</v>
      </c>
      <c r="Z44" s="3">
        <v>3</v>
      </c>
      <c r="AA44" s="3">
        <v>3</v>
      </c>
      <c r="AB44" s="3">
        <v>3</v>
      </c>
      <c r="AC44" s="3">
        <v>3</v>
      </c>
      <c r="AD44" s="3"/>
      <c r="AE44" s="3"/>
      <c r="AF44" s="3"/>
      <c r="AG44" s="3">
        <v>3</v>
      </c>
      <c r="AH44" s="3">
        <v>3</v>
      </c>
      <c r="AI44" s="3">
        <v>3</v>
      </c>
      <c r="AJ44" s="3">
        <v>3</v>
      </c>
      <c r="AK44" s="3"/>
      <c r="AL44" s="3">
        <v>3</v>
      </c>
      <c r="AM44" s="4">
        <f t="shared" si="0"/>
        <v>89</v>
      </c>
      <c r="AN44" s="46">
        <f t="shared" si="1"/>
        <v>30</v>
      </c>
    </row>
    <row r="45" spans="1:40" s="5" customFormat="1" ht="33" customHeight="1">
      <c r="A45" s="2">
        <v>44</v>
      </c>
      <c r="B45" s="14" t="s">
        <v>47</v>
      </c>
      <c r="C45" s="3"/>
      <c r="D45" s="3">
        <v>3</v>
      </c>
      <c r="E45" s="3">
        <v>3</v>
      </c>
      <c r="F45" s="3">
        <v>2</v>
      </c>
      <c r="G45" s="3"/>
      <c r="H45" s="3">
        <v>3</v>
      </c>
      <c r="I45" s="3">
        <v>3</v>
      </c>
      <c r="J45" s="3">
        <v>3</v>
      </c>
      <c r="K45" s="3"/>
      <c r="L45" s="3"/>
      <c r="M45" s="3">
        <v>3</v>
      </c>
      <c r="N45" s="3"/>
      <c r="O45" s="3">
        <v>3</v>
      </c>
      <c r="P45" s="3">
        <v>3</v>
      </c>
      <c r="Q45" s="3">
        <v>3</v>
      </c>
      <c r="R45" s="3"/>
      <c r="S45" s="3"/>
      <c r="T45" s="3"/>
      <c r="U45" s="3">
        <v>3</v>
      </c>
      <c r="V45" s="3">
        <v>3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4">
        <f t="shared" si="0"/>
        <v>35</v>
      </c>
      <c r="AN45" s="46">
        <f t="shared" si="1"/>
        <v>12</v>
      </c>
    </row>
    <row r="46" spans="1:40" s="5" customFormat="1" ht="33" customHeight="1">
      <c r="A46" s="2">
        <v>45</v>
      </c>
      <c r="B46" s="14" t="s">
        <v>43</v>
      </c>
      <c r="C46" s="3">
        <v>2</v>
      </c>
      <c r="D46" s="3"/>
      <c r="E46" s="3">
        <v>3</v>
      </c>
      <c r="F46" s="3">
        <v>3</v>
      </c>
      <c r="G46" s="3"/>
      <c r="H46" s="3">
        <v>3</v>
      </c>
      <c r="I46" s="3">
        <v>3</v>
      </c>
      <c r="J46" s="3"/>
      <c r="K46" s="3"/>
      <c r="L46" s="3">
        <v>3</v>
      </c>
      <c r="M46" s="3"/>
      <c r="N46" s="3">
        <v>3</v>
      </c>
      <c r="O46" s="3">
        <v>3</v>
      </c>
      <c r="P46" s="3">
        <v>3</v>
      </c>
      <c r="Q46" s="3">
        <v>3</v>
      </c>
      <c r="R46" s="3">
        <v>3</v>
      </c>
      <c r="S46" s="3">
        <v>3</v>
      </c>
      <c r="T46" s="3"/>
      <c r="U46" s="3"/>
      <c r="V46" s="3">
        <v>3</v>
      </c>
      <c r="W46" s="3"/>
      <c r="X46" s="3">
        <v>3</v>
      </c>
      <c r="Y46" s="3"/>
      <c r="Z46" s="3">
        <v>3</v>
      </c>
      <c r="AA46" s="3"/>
      <c r="AB46" s="3">
        <v>3</v>
      </c>
      <c r="AC46" s="3"/>
      <c r="AD46" s="3">
        <v>3</v>
      </c>
      <c r="AE46" s="3"/>
      <c r="AF46" s="3"/>
      <c r="AG46" s="3">
        <v>3</v>
      </c>
      <c r="AH46" s="3">
        <v>3</v>
      </c>
      <c r="AI46" s="3">
        <v>3</v>
      </c>
      <c r="AJ46" s="3"/>
      <c r="AK46" s="3"/>
      <c r="AL46" s="3"/>
      <c r="AM46" s="4">
        <f t="shared" si="0"/>
        <v>59</v>
      </c>
      <c r="AN46" s="46">
        <f t="shared" si="1"/>
        <v>19</v>
      </c>
    </row>
    <row r="47" spans="1:40" s="30" customFormat="1" ht="33" customHeight="1">
      <c r="A47" s="26" t="s">
        <v>53</v>
      </c>
      <c r="B47" s="27" t="s">
        <v>52</v>
      </c>
      <c r="C47" s="28">
        <f t="shared" ref="C47:AL47" si="2">COUNT(C2:C46)</f>
        <v>30</v>
      </c>
      <c r="D47" s="28">
        <f t="shared" si="2"/>
        <v>37</v>
      </c>
      <c r="E47" s="28">
        <f t="shared" si="2"/>
        <v>35</v>
      </c>
      <c r="F47" s="28">
        <f t="shared" si="2"/>
        <v>31</v>
      </c>
      <c r="G47" s="28">
        <f t="shared" si="2"/>
        <v>27</v>
      </c>
      <c r="H47" s="28">
        <f t="shared" si="2"/>
        <v>28</v>
      </c>
      <c r="I47" s="28">
        <f t="shared" si="2"/>
        <v>30</v>
      </c>
      <c r="J47" s="28">
        <f t="shared" si="2"/>
        <v>25</v>
      </c>
      <c r="K47" s="28">
        <f t="shared" si="2"/>
        <v>26</v>
      </c>
      <c r="L47" s="28">
        <f t="shared" si="2"/>
        <v>31</v>
      </c>
      <c r="M47" s="28">
        <f t="shared" si="2"/>
        <v>24</v>
      </c>
      <c r="N47" s="28">
        <f t="shared" si="2"/>
        <v>32</v>
      </c>
      <c r="O47" s="28">
        <f t="shared" si="2"/>
        <v>25</v>
      </c>
      <c r="P47" s="28">
        <f t="shared" si="2"/>
        <v>32</v>
      </c>
      <c r="Q47" s="28">
        <f t="shared" si="2"/>
        <v>31</v>
      </c>
      <c r="R47" s="28">
        <f t="shared" si="2"/>
        <v>26</v>
      </c>
      <c r="S47" s="28">
        <f t="shared" si="2"/>
        <v>34</v>
      </c>
      <c r="T47" s="28">
        <f t="shared" si="2"/>
        <v>31</v>
      </c>
      <c r="U47" s="28">
        <f t="shared" si="2"/>
        <v>28</v>
      </c>
      <c r="V47" s="28">
        <f t="shared" si="2"/>
        <v>24</v>
      </c>
      <c r="W47" s="28">
        <f t="shared" si="2"/>
        <v>23</v>
      </c>
      <c r="X47" s="28">
        <f t="shared" si="2"/>
        <v>29</v>
      </c>
      <c r="Y47" s="28">
        <f t="shared" si="2"/>
        <v>28</v>
      </c>
      <c r="Z47" s="28">
        <f t="shared" si="2"/>
        <v>23</v>
      </c>
      <c r="AA47" s="28">
        <f t="shared" si="2"/>
        <v>10</v>
      </c>
      <c r="AB47" s="28">
        <f t="shared" si="2"/>
        <v>31</v>
      </c>
      <c r="AC47" s="28">
        <f t="shared" si="2"/>
        <v>27</v>
      </c>
      <c r="AD47" s="28">
        <f t="shared" si="2"/>
        <v>28</v>
      </c>
      <c r="AE47" s="28">
        <f t="shared" si="2"/>
        <v>28</v>
      </c>
      <c r="AF47" s="28">
        <f t="shared" si="2"/>
        <v>18</v>
      </c>
      <c r="AG47" s="28">
        <f t="shared" si="2"/>
        <v>27</v>
      </c>
      <c r="AH47" s="28">
        <f t="shared" si="2"/>
        <v>26</v>
      </c>
      <c r="AI47" s="28">
        <f t="shared" si="2"/>
        <v>29</v>
      </c>
      <c r="AJ47" s="28">
        <f t="shared" si="2"/>
        <v>27</v>
      </c>
      <c r="AK47" s="28">
        <f t="shared" si="2"/>
        <v>9</v>
      </c>
      <c r="AL47" s="28">
        <f t="shared" si="2"/>
        <v>20</v>
      </c>
      <c r="AM47" s="29"/>
      <c r="AN47" s="47"/>
    </row>
    <row r="48" spans="1:40" s="37" customFormat="1" ht="33" customHeight="1">
      <c r="A48" s="33" t="s">
        <v>53</v>
      </c>
      <c r="B48" s="34" t="s">
        <v>55</v>
      </c>
      <c r="C48" s="35">
        <f t="shared" ref="C48:AL48" si="3">(C47/45)*100</f>
        <v>66.666666666666657</v>
      </c>
      <c r="D48" s="35">
        <f t="shared" si="3"/>
        <v>82.222222222222214</v>
      </c>
      <c r="E48" s="35">
        <f t="shared" si="3"/>
        <v>77.777777777777786</v>
      </c>
      <c r="F48" s="35">
        <f t="shared" si="3"/>
        <v>68.888888888888886</v>
      </c>
      <c r="G48" s="35">
        <f t="shared" si="3"/>
        <v>60</v>
      </c>
      <c r="H48" s="35">
        <f t="shared" si="3"/>
        <v>62.222222222222221</v>
      </c>
      <c r="I48" s="35">
        <f t="shared" si="3"/>
        <v>66.666666666666657</v>
      </c>
      <c r="J48" s="35">
        <f t="shared" si="3"/>
        <v>55.555555555555557</v>
      </c>
      <c r="K48" s="35">
        <f t="shared" si="3"/>
        <v>57.777777777777771</v>
      </c>
      <c r="L48" s="35">
        <f t="shared" si="3"/>
        <v>68.888888888888886</v>
      </c>
      <c r="M48" s="35">
        <f t="shared" si="3"/>
        <v>53.333333333333336</v>
      </c>
      <c r="N48" s="35">
        <f t="shared" si="3"/>
        <v>71.111111111111114</v>
      </c>
      <c r="O48" s="35">
        <f t="shared" si="3"/>
        <v>55.555555555555557</v>
      </c>
      <c r="P48" s="35">
        <f t="shared" si="3"/>
        <v>71.111111111111114</v>
      </c>
      <c r="Q48" s="35">
        <f t="shared" si="3"/>
        <v>68.888888888888886</v>
      </c>
      <c r="R48" s="35">
        <f t="shared" si="3"/>
        <v>57.777777777777771</v>
      </c>
      <c r="S48" s="35">
        <f t="shared" si="3"/>
        <v>75.555555555555557</v>
      </c>
      <c r="T48" s="35">
        <f t="shared" si="3"/>
        <v>68.888888888888886</v>
      </c>
      <c r="U48" s="35">
        <f t="shared" si="3"/>
        <v>62.222222222222221</v>
      </c>
      <c r="V48" s="35">
        <f t="shared" si="3"/>
        <v>53.333333333333336</v>
      </c>
      <c r="W48" s="35">
        <f t="shared" si="3"/>
        <v>51.111111111111107</v>
      </c>
      <c r="X48" s="35">
        <f t="shared" si="3"/>
        <v>64.444444444444443</v>
      </c>
      <c r="Y48" s="35">
        <f t="shared" si="3"/>
        <v>62.222222222222221</v>
      </c>
      <c r="Z48" s="35">
        <f t="shared" si="3"/>
        <v>51.111111111111107</v>
      </c>
      <c r="AA48" s="35">
        <f t="shared" si="3"/>
        <v>22.222222222222221</v>
      </c>
      <c r="AB48" s="35">
        <f t="shared" si="3"/>
        <v>68.888888888888886</v>
      </c>
      <c r="AC48" s="35">
        <f t="shared" si="3"/>
        <v>60</v>
      </c>
      <c r="AD48" s="35">
        <f t="shared" si="3"/>
        <v>62.222222222222221</v>
      </c>
      <c r="AE48" s="35">
        <f t="shared" si="3"/>
        <v>62.222222222222221</v>
      </c>
      <c r="AF48" s="35">
        <f t="shared" si="3"/>
        <v>40</v>
      </c>
      <c r="AG48" s="35">
        <f t="shared" si="3"/>
        <v>60</v>
      </c>
      <c r="AH48" s="35">
        <f t="shared" si="3"/>
        <v>57.777777777777771</v>
      </c>
      <c r="AI48" s="35">
        <f t="shared" si="3"/>
        <v>64.444444444444443</v>
      </c>
      <c r="AJ48" s="35">
        <f t="shared" si="3"/>
        <v>60</v>
      </c>
      <c r="AK48" s="35">
        <f t="shared" si="3"/>
        <v>20</v>
      </c>
      <c r="AL48" s="35">
        <f t="shared" si="3"/>
        <v>44.444444444444443</v>
      </c>
      <c r="AM48" s="36"/>
      <c r="AN48" s="48"/>
    </row>
    <row r="49" spans="1:47" s="5" customFormat="1" ht="33" customHeight="1">
      <c r="A49" s="2"/>
      <c r="B49" s="1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4"/>
      <c r="AN49" s="2"/>
    </row>
    <row r="50" spans="1:47" s="5" customFormat="1" ht="33" customHeight="1">
      <c r="A50" s="2"/>
      <c r="B50" s="1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4"/>
      <c r="AN50" s="2"/>
    </row>
    <row r="51" spans="1:47" ht="24" customHeight="1">
      <c r="A51" s="7"/>
      <c r="B51" s="7"/>
      <c r="C51" s="8"/>
      <c r="D51" s="8"/>
      <c r="E51" s="8"/>
      <c r="F51" s="8"/>
      <c r="G51" s="8"/>
      <c r="H51" s="8"/>
      <c r="I51" s="8"/>
      <c r="J51" s="9"/>
      <c r="K51" s="8"/>
      <c r="L51" s="8"/>
      <c r="M51" s="9"/>
      <c r="N51" s="8"/>
      <c r="O51" s="8"/>
      <c r="P51" s="9"/>
      <c r="Q51" s="8"/>
      <c r="R51" s="9"/>
      <c r="S51" s="9"/>
      <c r="T51" s="8"/>
      <c r="U51" s="8"/>
      <c r="V51" s="8"/>
      <c r="W51" s="8"/>
      <c r="X51" s="8"/>
      <c r="Y51" s="8"/>
      <c r="Z51" s="8"/>
      <c r="AA51" s="9"/>
      <c r="AB51" s="8"/>
      <c r="AC51" s="9"/>
      <c r="AD51" s="9"/>
      <c r="AE51" s="9"/>
      <c r="AF51" s="9"/>
      <c r="AG51" s="9"/>
      <c r="AH51" s="42"/>
      <c r="AI51" s="42"/>
      <c r="AJ51" s="42"/>
      <c r="AK51" s="42"/>
      <c r="AL51" s="43"/>
    </row>
    <row r="52" spans="1:47" ht="24" customHeight="1">
      <c r="A52" s="7"/>
      <c r="B52" s="7"/>
      <c r="C52" s="8"/>
      <c r="D52" s="8"/>
      <c r="E52" s="8"/>
      <c r="F52" s="8"/>
      <c r="G52" s="8"/>
      <c r="H52" s="8"/>
      <c r="I52" s="8"/>
      <c r="J52" s="9"/>
      <c r="K52" s="8"/>
      <c r="L52" s="8"/>
      <c r="M52" s="9"/>
      <c r="N52" s="8"/>
      <c r="O52" s="8"/>
      <c r="P52" s="9"/>
      <c r="Q52" s="8"/>
      <c r="R52" s="9"/>
      <c r="S52" s="9"/>
      <c r="T52" s="8"/>
      <c r="U52" s="8"/>
      <c r="V52" s="8"/>
      <c r="W52" s="8"/>
      <c r="X52" s="8"/>
      <c r="Y52" s="8"/>
      <c r="Z52" s="8"/>
      <c r="AA52" s="9"/>
      <c r="AB52" s="8"/>
      <c r="AC52" s="9"/>
      <c r="AD52" s="9"/>
      <c r="AE52" s="9"/>
      <c r="AF52" s="9"/>
      <c r="AG52" s="9"/>
      <c r="AH52" s="42"/>
      <c r="AI52" s="42"/>
      <c r="AJ52" s="42"/>
      <c r="AK52" s="42"/>
      <c r="AL52" s="42"/>
    </row>
    <row r="53" spans="1:47" s="10" customFormat="1" ht="24" customHeight="1">
      <c r="A53" s="7"/>
      <c r="B53" s="11"/>
      <c r="AH53" s="44"/>
      <c r="AI53" s="44"/>
      <c r="AJ53" s="44"/>
      <c r="AK53" s="44"/>
      <c r="AL53" s="44"/>
      <c r="AN53" s="13"/>
      <c r="AO53" s="1"/>
      <c r="AP53" s="1"/>
      <c r="AQ53" s="1"/>
      <c r="AR53" s="1"/>
      <c r="AS53" s="1"/>
      <c r="AT53" s="1"/>
      <c r="AU53" s="1"/>
    </row>
    <row r="54" spans="1:47" s="10" customFormat="1" ht="22.75" customHeight="1">
      <c r="A54" s="11"/>
      <c r="B54" s="11"/>
      <c r="AH54" s="44"/>
      <c r="AI54" s="44"/>
      <c r="AJ54" s="44"/>
      <c r="AK54" s="44"/>
      <c r="AL54" s="44"/>
      <c r="AN54" s="13"/>
      <c r="AO54" s="1"/>
      <c r="AP54" s="1"/>
      <c r="AQ54" s="1"/>
      <c r="AR54" s="1"/>
      <c r="AS54" s="1"/>
      <c r="AT54" s="1"/>
      <c r="AU54" s="1"/>
    </row>
    <row r="55" spans="1:47" s="10" customFormat="1" ht="23.25" customHeight="1">
      <c r="A55" s="11"/>
      <c r="B55" s="11"/>
      <c r="C55" s="12"/>
      <c r="AH55" s="44"/>
      <c r="AI55" s="44"/>
      <c r="AJ55" s="44"/>
      <c r="AK55" s="44"/>
      <c r="AL55" s="44"/>
      <c r="AN55" s="13"/>
      <c r="AO55" s="1"/>
      <c r="AP55" s="1"/>
      <c r="AQ55" s="1"/>
      <c r="AR55" s="1"/>
      <c r="AS55" s="1"/>
      <c r="AT55" s="1"/>
      <c r="AU55" s="1"/>
    </row>
  </sheetData>
  <autoFilter ref="A1:AM47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</sheetPr>
  <dimension ref="A1:AP51"/>
  <sheetViews>
    <sheetView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5" x14ac:dyDescent="0"/>
  <cols>
    <col min="1" max="1" width="5.5" style="13" customWidth="1"/>
    <col min="2" max="2" width="46.1640625" style="11" customWidth="1"/>
    <col min="3" max="3" width="5.6640625" style="12" customWidth="1"/>
    <col min="4" max="38" width="5.6640625" style="10" customWidth="1"/>
    <col min="39" max="39" width="10.83203125" style="10" customWidth="1"/>
    <col min="40" max="47" width="4.6640625" style="1" customWidth="1"/>
    <col min="48" max="16384" width="8.83203125" style="1"/>
  </cols>
  <sheetData>
    <row r="1" spans="1:42" ht="88" customHeight="1">
      <c r="A1" s="20" t="s">
        <v>2</v>
      </c>
      <c r="B1" s="21"/>
      <c r="C1" s="15" t="s">
        <v>0</v>
      </c>
      <c r="D1" s="16">
        <v>44262</v>
      </c>
      <c r="E1" s="16">
        <v>44269</v>
      </c>
      <c r="F1" s="16">
        <v>44276</v>
      </c>
      <c r="G1" s="16">
        <v>44283</v>
      </c>
      <c r="H1" s="16">
        <v>44290</v>
      </c>
      <c r="I1" s="17">
        <v>44291</v>
      </c>
      <c r="J1" s="18">
        <v>44297</v>
      </c>
      <c r="K1" s="16">
        <v>44304</v>
      </c>
      <c r="L1" s="16">
        <v>44311</v>
      </c>
      <c r="M1" s="17">
        <v>44317</v>
      </c>
      <c r="N1" s="16">
        <v>44318</v>
      </c>
      <c r="O1" s="16">
        <v>44325</v>
      </c>
      <c r="P1" s="17">
        <v>44329</v>
      </c>
      <c r="Q1" s="18">
        <v>44332</v>
      </c>
      <c r="R1" s="16">
        <v>44339</v>
      </c>
      <c r="S1" s="17">
        <v>44340</v>
      </c>
      <c r="T1" s="18">
        <v>44346</v>
      </c>
      <c r="U1" s="16">
        <v>44353</v>
      </c>
      <c r="V1" s="16">
        <v>44360</v>
      </c>
      <c r="W1" s="16">
        <v>44367</v>
      </c>
      <c r="X1" s="16">
        <v>44374</v>
      </c>
      <c r="Y1" s="16">
        <v>44381</v>
      </c>
      <c r="Z1" s="16">
        <v>44388</v>
      </c>
      <c r="AA1" s="16">
        <v>44395</v>
      </c>
      <c r="AB1" s="17">
        <v>44398</v>
      </c>
      <c r="AC1" s="16">
        <v>44402</v>
      </c>
      <c r="AD1" s="16">
        <v>44409</v>
      </c>
      <c r="AE1" s="16">
        <v>44416</v>
      </c>
      <c r="AF1" s="17">
        <v>44423</v>
      </c>
      <c r="AG1" s="18">
        <v>44430</v>
      </c>
      <c r="AH1" s="18">
        <v>44437</v>
      </c>
      <c r="AI1" s="18">
        <v>44444</v>
      </c>
      <c r="AJ1" s="18">
        <v>44451</v>
      </c>
      <c r="AK1" s="18">
        <v>44458</v>
      </c>
      <c r="AL1" s="18">
        <v>44465</v>
      </c>
      <c r="AM1" s="19" t="s">
        <v>1</v>
      </c>
    </row>
    <row r="2" spans="1:42" s="5" customFormat="1" ht="33" customHeight="1">
      <c r="A2" s="2">
        <v>1</v>
      </c>
      <c r="B2" s="14" t="s">
        <v>3</v>
      </c>
      <c r="C2" s="32"/>
      <c r="D2" s="4">
        <v>3</v>
      </c>
      <c r="E2" s="4">
        <v>3</v>
      </c>
      <c r="F2" s="4">
        <v>3</v>
      </c>
      <c r="G2" s="4">
        <v>3</v>
      </c>
      <c r="H2" s="4">
        <v>3</v>
      </c>
      <c r="I2" s="4">
        <v>3</v>
      </c>
      <c r="J2" s="4">
        <v>3</v>
      </c>
      <c r="K2" s="4">
        <v>3</v>
      </c>
      <c r="L2" s="4">
        <v>3</v>
      </c>
      <c r="M2" s="4">
        <v>3</v>
      </c>
      <c r="N2" s="4">
        <v>3</v>
      </c>
      <c r="O2" s="4">
        <v>3</v>
      </c>
      <c r="P2" s="4">
        <v>3</v>
      </c>
      <c r="Q2" s="4">
        <v>3</v>
      </c>
      <c r="R2" s="4">
        <v>3</v>
      </c>
      <c r="S2" s="4">
        <v>3</v>
      </c>
      <c r="T2" s="4">
        <v>3</v>
      </c>
      <c r="U2" s="4">
        <v>3</v>
      </c>
      <c r="V2" s="4">
        <v>3</v>
      </c>
      <c r="W2" s="4">
        <v>3</v>
      </c>
      <c r="X2" s="4">
        <v>3</v>
      </c>
      <c r="Y2" s="4">
        <v>3</v>
      </c>
      <c r="Z2" s="4">
        <v>3</v>
      </c>
      <c r="AA2" s="4"/>
      <c r="AB2" s="4">
        <v>3</v>
      </c>
      <c r="AC2" s="4">
        <v>3</v>
      </c>
      <c r="AD2" s="4">
        <v>3</v>
      </c>
      <c r="AE2" s="4">
        <v>3</v>
      </c>
      <c r="AF2" s="4">
        <v>3</v>
      </c>
      <c r="AG2" s="4">
        <v>3</v>
      </c>
      <c r="AH2" s="4">
        <v>3</v>
      </c>
      <c r="AI2" s="4">
        <v>3</v>
      </c>
      <c r="AJ2" s="4">
        <v>3</v>
      </c>
      <c r="AK2" s="4">
        <v>3</v>
      </c>
      <c r="AL2" s="4">
        <v>3</v>
      </c>
      <c r="AM2" s="4">
        <f t="shared" ref="AM2:AM46" si="0">SUM(C2:AL2)</f>
        <v>102</v>
      </c>
      <c r="AP2" s="6"/>
    </row>
    <row r="3" spans="1:42" s="5" customFormat="1" ht="33" customHeight="1">
      <c r="A3" s="2">
        <v>2</v>
      </c>
      <c r="B3" s="14" t="s">
        <v>4</v>
      </c>
      <c r="C3" s="32"/>
      <c r="D3" s="4">
        <v>3</v>
      </c>
      <c r="E3" s="4">
        <v>3</v>
      </c>
      <c r="F3" s="4">
        <v>3</v>
      </c>
      <c r="G3" s="4">
        <v>3</v>
      </c>
      <c r="H3" s="4">
        <v>3</v>
      </c>
      <c r="I3" s="4"/>
      <c r="J3" s="4">
        <v>3</v>
      </c>
      <c r="K3" s="4">
        <v>3</v>
      </c>
      <c r="L3" s="4">
        <v>3</v>
      </c>
      <c r="M3" s="4"/>
      <c r="N3" s="4">
        <v>3</v>
      </c>
      <c r="O3" s="4">
        <v>3</v>
      </c>
      <c r="P3" s="4">
        <v>3</v>
      </c>
      <c r="Q3" s="4">
        <v>3</v>
      </c>
      <c r="R3" s="4">
        <v>3</v>
      </c>
      <c r="S3" s="4"/>
      <c r="T3" s="4">
        <v>3</v>
      </c>
      <c r="U3" s="4">
        <v>3</v>
      </c>
      <c r="V3" s="4">
        <v>3</v>
      </c>
      <c r="W3" s="4">
        <v>3</v>
      </c>
      <c r="X3" s="4"/>
      <c r="Y3" s="4">
        <v>3</v>
      </c>
      <c r="Z3" s="4">
        <v>3</v>
      </c>
      <c r="AA3" s="4">
        <v>3</v>
      </c>
      <c r="AB3" s="4">
        <v>3</v>
      </c>
      <c r="AC3" s="4">
        <v>3</v>
      </c>
      <c r="AD3" s="4">
        <v>1</v>
      </c>
      <c r="AE3" s="4">
        <v>3</v>
      </c>
      <c r="AF3" s="4">
        <v>3</v>
      </c>
      <c r="AG3" s="4">
        <v>3</v>
      </c>
      <c r="AH3" s="4">
        <v>3</v>
      </c>
      <c r="AI3" s="4">
        <v>3</v>
      </c>
      <c r="AJ3" s="4">
        <v>3</v>
      </c>
      <c r="AK3" s="4">
        <v>3</v>
      </c>
      <c r="AL3" s="4">
        <v>3</v>
      </c>
      <c r="AM3" s="4">
        <f t="shared" si="0"/>
        <v>91</v>
      </c>
    </row>
    <row r="4" spans="1:42" s="5" customFormat="1" ht="33" customHeight="1">
      <c r="A4" s="2">
        <v>3</v>
      </c>
      <c r="B4" s="14" t="s">
        <v>7</v>
      </c>
      <c r="C4" s="32"/>
      <c r="D4" s="4">
        <v>3</v>
      </c>
      <c r="E4" s="4">
        <v>3</v>
      </c>
      <c r="F4" s="4">
        <v>3</v>
      </c>
      <c r="G4" s="4"/>
      <c r="H4" s="4"/>
      <c r="I4" s="4"/>
      <c r="J4" s="4"/>
      <c r="K4" s="4">
        <v>3</v>
      </c>
      <c r="L4" s="4"/>
      <c r="M4" s="4"/>
      <c r="N4" s="4"/>
      <c r="O4" s="4">
        <v>3</v>
      </c>
      <c r="P4" s="4">
        <v>3</v>
      </c>
      <c r="Q4" s="4">
        <v>3</v>
      </c>
      <c r="R4" s="4"/>
      <c r="S4" s="4"/>
      <c r="T4" s="4">
        <v>3</v>
      </c>
      <c r="U4" s="4">
        <v>3</v>
      </c>
      <c r="V4" s="4">
        <v>3</v>
      </c>
      <c r="W4" s="4">
        <v>3</v>
      </c>
      <c r="X4" s="4">
        <v>3</v>
      </c>
      <c r="Y4" s="4">
        <v>3</v>
      </c>
      <c r="Z4" s="4"/>
      <c r="AA4" s="4">
        <v>3</v>
      </c>
      <c r="AB4" s="4">
        <v>3</v>
      </c>
      <c r="AC4" s="4">
        <v>3</v>
      </c>
      <c r="AD4" s="4">
        <v>3</v>
      </c>
      <c r="AE4" s="4"/>
      <c r="AF4" s="4">
        <v>3</v>
      </c>
      <c r="AG4" s="4"/>
      <c r="AH4" s="4"/>
      <c r="AI4" s="4"/>
      <c r="AJ4" s="4">
        <v>3</v>
      </c>
      <c r="AK4" s="4">
        <v>3</v>
      </c>
      <c r="AL4" s="4">
        <v>3</v>
      </c>
      <c r="AM4" s="4">
        <f t="shared" si="0"/>
        <v>63</v>
      </c>
    </row>
    <row r="5" spans="1:42" s="5" customFormat="1" ht="33" customHeight="1">
      <c r="A5" s="2">
        <v>4</v>
      </c>
      <c r="B5" s="14" t="s">
        <v>6</v>
      </c>
      <c r="C5" s="32"/>
      <c r="D5" s="4"/>
      <c r="E5" s="4">
        <v>3</v>
      </c>
      <c r="F5" s="4">
        <v>3</v>
      </c>
      <c r="G5" s="4">
        <v>3</v>
      </c>
      <c r="H5" s="4">
        <v>3</v>
      </c>
      <c r="I5" s="4">
        <v>3</v>
      </c>
      <c r="J5" s="4">
        <v>3</v>
      </c>
      <c r="K5" s="4">
        <v>3</v>
      </c>
      <c r="L5" s="4">
        <v>3</v>
      </c>
      <c r="M5" s="4">
        <v>3</v>
      </c>
      <c r="N5" s="4">
        <v>3</v>
      </c>
      <c r="O5" s="4">
        <v>3</v>
      </c>
      <c r="P5" s="4">
        <v>3</v>
      </c>
      <c r="Q5" s="4">
        <v>3</v>
      </c>
      <c r="R5" s="4">
        <v>3</v>
      </c>
      <c r="S5" s="4"/>
      <c r="T5" s="4">
        <v>3</v>
      </c>
      <c r="U5" s="4"/>
      <c r="V5" s="4">
        <v>3</v>
      </c>
      <c r="W5" s="4">
        <v>3</v>
      </c>
      <c r="X5" s="4">
        <v>3</v>
      </c>
      <c r="Y5" s="4">
        <v>3</v>
      </c>
      <c r="Z5" s="4">
        <v>3</v>
      </c>
      <c r="AA5" s="4">
        <v>3</v>
      </c>
      <c r="AB5" s="4">
        <v>3</v>
      </c>
      <c r="AC5" s="4">
        <v>3</v>
      </c>
      <c r="AD5" s="4"/>
      <c r="AE5" s="4">
        <v>3</v>
      </c>
      <c r="AF5" s="4">
        <v>3</v>
      </c>
      <c r="AG5" s="4"/>
      <c r="AH5" s="4">
        <v>3</v>
      </c>
      <c r="AI5" s="4">
        <v>3</v>
      </c>
      <c r="AJ5" s="4">
        <v>3</v>
      </c>
      <c r="AK5" s="4">
        <v>3</v>
      </c>
      <c r="AL5" s="4">
        <v>3</v>
      </c>
      <c r="AM5" s="4">
        <f t="shared" si="0"/>
        <v>90</v>
      </c>
    </row>
    <row r="6" spans="1:42" s="5" customFormat="1" ht="33" customHeight="1">
      <c r="A6" s="2">
        <v>5</v>
      </c>
      <c r="B6" s="14" t="s">
        <v>5</v>
      </c>
      <c r="C6" s="32"/>
      <c r="D6" s="4">
        <v>3</v>
      </c>
      <c r="E6" s="4"/>
      <c r="F6" s="4">
        <v>3</v>
      </c>
      <c r="G6" s="4">
        <v>3</v>
      </c>
      <c r="H6" s="4">
        <v>3</v>
      </c>
      <c r="I6" s="4">
        <v>3</v>
      </c>
      <c r="J6" s="4">
        <v>3</v>
      </c>
      <c r="K6" s="4">
        <v>3</v>
      </c>
      <c r="L6" s="4">
        <v>3</v>
      </c>
      <c r="M6" s="4">
        <v>3</v>
      </c>
      <c r="N6" s="4">
        <v>3</v>
      </c>
      <c r="O6" s="4">
        <v>3</v>
      </c>
      <c r="P6" s="4">
        <v>3</v>
      </c>
      <c r="Q6" s="4">
        <v>3</v>
      </c>
      <c r="R6" s="4">
        <v>3</v>
      </c>
      <c r="S6" s="4"/>
      <c r="T6" s="4"/>
      <c r="U6" s="4">
        <v>3</v>
      </c>
      <c r="V6" s="4"/>
      <c r="W6" s="4">
        <v>3</v>
      </c>
      <c r="X6" s="4">
        <v>3</v>
      </c>
      <c r="Y6" s="4"/>
      <c r="Z6" s="4">
        <v>3</v>
      </c>
      <c r="AA6" s="4"/>
      <c r="AB6" s="4"/>
      <c r="AC6" s="4"/>
      <c r="AD6" s="4"/>
      <c r="AE6" s="4"/>
      <c r="AF6" s="4"/>
      <c r="AG6" s="4"/>
      <c r="AH6" s="4">
        <v>3</v>
      </c>
      <c r="AI6" s="4"/>
      <c r="AJ6" s="4"/>
      <c r="AK6" s="4"/>
      <c r="AL6" s="4"/>
      <c r="AM6" s="4">
        <f t="shared" si="0"/>
        <v>57</v>
      </c>
    </row>
    <row r="7" spans="1:42" s="5" customFormat="1" ht="33" customHeight="1">
      <c r="A7" s="2">
        <v>6</v>
      </c>
      <c r="B7" s="14" t="s">
        <v>14</v>
      </c>
      <c r="C7" s="32"/>
      <c r="D7" s="4">
        <v>3</v>
      </c>
      <c r="E7" s="4">
        <v>3</v>
      </c>
      <c r="F7" s="4">
        <v>3</v>
      </c>
      <c r="G7" s="4">
        <v>3</v>
      </c>
      <c r="H7" s="4">
        <v>3</v>
      </c>
      <c r="I7" s="4">
        <v>3</v>
      </c>
      <c r="J7" s="4">
        <v>3</v>
      </c>
      <c r="K7" s="4">
        <v>3</v>
      </c>
      <c r="L7" s="4">
        <v>3</v>
      </c>
      <c r="M7" s="4">
        <v>3</v>
      </c>
      <c r="N7" s="4">
        <v>3</v>
      </c>
      <c r="O7" s="4">
        <v>3</v>
      </c>
      <c r="P7" s="4"/>
      <c r="Q7" s="4">
        <v>3</v>
      </c>
      <c r="R7" s="4">
        <v>3</v>
      </c>
      <c r="S7" s="4">
        <v>3</v>
      </c>
      <c r="T7" s="4">
        <v>3</v>
      </c>
      <c r="U7" s="4">
        <v>3</v>
      </c>
      <c r="V7" s="4"/>
      <c r="W7" s="4">
        <v>3</v>
      </c>
      <c r="X7" s="4">
        <v>3</v>
      </c>
      <c r="Y7" s="4">
        <v>3</v>
      </c>
      <c r="Z7" s="4">
        <v>3</v>
      </c>
      <c r="AA7" s="4">
        <v>3</v>
      </c>
      <c r="AB7" s="4">
        <v>3</v>
      </c>
      <c r="AC7" s="4">
        <v>3</v>
      </c>
      <c r="AD7" s="4">
        <v>3</v>
      </c>
      <c r="AE7" s="4">
        <v>3</v>
      </c>
      <c r="AF7" s="4">
        <v>3</v>
      </c>
      <c r="AG7" s="4">
        <v>3</v>
      </c>
      <c r="AH7" s="4">
        <v>3</v>
      </c>
      <c r="AI7" s="4">
        <v>3</v>
      </c>
      <c r="AJ7" s="4">
        <v>3</v>
      </c>
      <c r="AK7" s="4">
        <v>3</v>
      </c>
      <c r="AL7" s="4">
        <v>3</v>
      </c>
      <c r="AM7" s="4">
        <f t="shared" si="0"/>
        <v>99</v>
      </c>
    </row>
    <row r="8" spans="1:42" s="5" customFormat="1" ht="33" customHeight="1">
      <c r="A8" s="2">
        <v>7</v>
      </c>
      <c r="B8" s="14" t="s">
        <v>13</v>
      </c>
      <c r="C8" s="32"/>
      <c r="D8" s="4">
        <v>3</v>
      </c>
      <c r="E8" s="4"/>
      <c r="F8" s="4">
        <v>3</v>
      </c>
      <c r="G8" s="4"/>
      <c r="H8" s="4"/>
      <c r="I8" s="4"/>
      <c r="J8" s="4"/>
      <c r="K8" s="4"/>
      <c r="L8" s="4">
        <v>3</v>
      </c>
      <c r="M8" s="4"/>
      <c r="N8" s="4"/>
      <c r="O8" s="4">
        <v>3</v>
      </c>
      <c r="P8" s="4">
        <v>3</v>
      </c>
      <c r="Q8" s="4">
        <v>3</v>
      </c>
      <c r="R8" s="4"/>
      <c r="S8" s="4"/>
      <c r="T8" s="4"/>
      <c r="U8" s="4">
        <v>3</v>
      </c>
      <c r="V8" s="4">
        <v>3</v>
      </c>
      <c r="W8" s="4">
        <v>3</v>
      </c>
      <c r="X8" s="4">
        <v>3</v>
      </c>
      <c r="Y8" s="4">
        <v>3</v>
      </c>
      <c r="Z8" s="4"/>
      <c r="AA8" s="4">
        <v>3</v>
      </c>
      <c r="AB8" s="4"/>
      <c r="AC8" s="4"/>
      <c r="AD8" s="4">
        <v>3</v>
      </c>
      <c r="AE8" s="4">
        <v>3</v>
      </c>
      <c r="AF8" s="4"/>
      <c r="AG8" s="4"/>
      <c r="AH8" s="4">
        <v>3</v>
      </c>
      <c r="AI8" s="4">
        <v>3</v>
      </c>
      <c r="AJ8" s="4">
        <v>3</v>
      </c>
      <c r="AK8" s="4">
        <v>3</v>
      </c>
      <c r="AL8" s="4">
        <v>3</v>
      </c>
      <c r="AM8" s="4">
        <f t="shared" si="0"/>
        <v>57</v>
      </c>
    </row>
    <row r="9" spans="1:42" s="5" customFormat="1" ht="33" customHeight="1">
      <c r="A9" s="2">
        <v>8</v>
      </c>
      <c r="B9" s="14" t="s">
        <v>12</v>
      </c>
      <c r="C9" s="32"/>
      <c r="D9" s="4">
        <v>3</v>
      </c>
      <c r="E9" s="4">
        <v>3</v>
      </c>
      <c r="F9" s="4">
        <v>3</v>
      </c>
      <c r="G9" s="4">
        <v>3</v>
      </c>
      <c r="H9" s="4"/>
      <c r="I9" s="4"/>
      <c r="J9" s="4"/>
      <c r="K9" s="4">
        <v>3</v>
      </c>
      <c r="L9" s="4">
        <v>3</v>
      </c>
      <c r="M9" s="4"/>
      <c r="N9" s="4">
        <v>3</v>
      </c>
      <c r="O9" s="4">
        <v>3</v>
      </c>
      <c r="P9" s="4">
        <v>3</v>
      </c>
      <c r="Q9" s="4">
        <v>3</v>
      </c>
      <c r="R9" s="4">
        <v>3</v>
      </c>
      <c r="S9" s="4"/>
      <c r="T9" s="4">
        <v>3</v>
      </c>
      <c r="U9" s="4">
        <v>3</v>
      </c>
      <c r="V9" s="4">
        <v>3</v>
      </c>
      <c r="W9" s="4">
        <v>3</v>
      </c>
      <c r="X9" s="4">
        <v>3</v>
      </c>
      <c r="Y9" s="4"/>
      <c r="Z9" s="4">
        <v>3</v>
      </c>
      <c r="AA9" s="4">
        <v>3</v>
      </c>
      <c r="AB9" s="4">
        <v>3</v>
      </c>
      <c r="AC9" s="4">
        <v>3</v>
      </c>
      <c r="AD9" s="4">
        <v>3</v>
      </c>
      <c r="AE9" s="4">
        <v>3</v>
      </c>
      <c r="AF9" s="4">
        <v>3</v>
      </c>
      <c r="AG9" s="4"/>
      <c r="AH9" s="4">
        <v>3</v>
      </c>
      <c r="AI9" s="4">
        <v>3</v>
      </c>
      <c r="AJ9" s="4">
        <v>3</v>
      </c>
      <c r="AK9" s="4">
        <v>3</v>
      </c>
      <c r="AL9" s="4">
        <v>3</v>
      </c>
      <c r="AM9" s="4">
        <f t="shared" si="0"/>
        <v>84</v>
      </c>
    </row>
    <row r="10" spans="1:42" s="5" customFormat="1" ht="33" customHeight="1">
      <c r="A10" s="2">
        <v>9</v>
      </c>
      <c r="B10" s="14" t="s">
        <v>11</v>
      </c>
      <c r="C10" s="32"/>
      <c r="D10" s="4"/>
      <c r="E10" s="4"/>
      <c r="F10" s="4">
        <v>3</v>
      </c>
      <c r="G10" s="4">
        <v>3</v>
      </c>
      <c r="H10" s="4">
        <v>3</v>
      </c>
      <c r="I10" s="4"/>
      <c r="J10" s="4"/>
      <c r="K10" s="4">
        <v>3</v>
      </c>
      <c r="L10" s="4">
        <v>3</v>
      </c>
      <c r="M10" s="4"/>
      <c r="N10" s="4">
        <v>3</v>
      </c>
      <c r="O10" s="4">
        <v>3</v>
      </c>
      <c r="P10" s="4"/>
      <c r="Q10" s="4">
        <v>3</v>
      </c>
      <c r="R10" s="4">
        <v>3</v>
      </c>
      <c r="S10" s="4"/>
      <c r="T10" s="4">
        <v>3</v>
      </c>
      <c r="U10" s="4">
        <v>3</v>
      </c>
      <c r="V10" s="4">
        <v>3</v>
      </c>
      <c r="W10" s="4">
        <v>3</v>
      </c>
      <c r="X10" s="4">
        <v>3</v>
      </c>
      <c r="Y10" s="4">
        <v>3</v>
      </c>
      <c r="Z10" s="4">
        <v>3</v>
      </c>
      <c r="AA10" s="4">
        <v>3</v>
      </c>
      <c r="AB10" s="4"/>
      <c r="AC10" s="4"/>
      <c r="AD10" s="4"/>
      <c r="AE10" s="4">
        <v>3</v>
      </c>
      <c r="AF10" s="4"/>
      <c r="AG10" s="4"/>
      <c r="AH10" s="4">
        <v>3</v>
      </c>
      <c r="AI10" s="4">
        <v>3</v>
      </c>
      <c r="AJ10" s="4"/>
      <c r="AK10" s="4"/>
      <c r="AL10" s="4"/>
      <c r="AM10" s="4">
        <f t="shared" si="0"/>
        <v>60</v>
      </c>
    </row>
    <row r="11" spans="1:42" s="5" customFormat="1" ht="33" customHeight="1">
      <c r="A11" s="2">
        <v>10</v>
      </c>
      <c r="B11" s="14" t="s">
        <v>10</v>
      </c>
      <c r="C11" s="32"/>
      <c r="D11" s="4">
        <v>3</v>
      </c>
      <c r="E11" s="4">
        <v>3</v>
      </c>
      <c r="F11" s="4">
        <v>3</v>
      </c>
      <c r="G11" s="4">
        <v>3</v>
      </c>
      <c r="H11" s="4">
        <v>3</v>
      </c>
      <c r="I11" s="4"/>
      <c r="J11" s="4">
        <v>3</v>
      </c>
      <c r="K11" s="4">
        <v>3</v>
      </c>
      <c r="L11" s="4">
        <v>3</v>
      </c>
      <c r="M11" s="4"/>
      <c r="N11" s="4">
        <v>3</v>
      </c>
      <c r="O11" s="4">
        <v>3</v>
      </c>
      <c r="P11" s="4">
        <v>3</v>
      </c>
      <c r="Q11" s="4">
        <v>3</v>
      </c>
      <c r="R11" s="4">
        <v>3</v>
      </c>
      <c r="S11" s="4"/>
      <c r="T11" s="4">
        <v>3</v>
      </c>
      <c r="U11" s="4">
        <v>3</v>
      </c>
      <c r="V11" s="4">
        <v>3</v>
      </c>
      <c r="W11" s="4">
        <v>3</v>
      </c>
      <c r="X11" s="4">
        <v>3</v>
      </c>
      <c r="Y11" s="4">
        <v>3</v>
      </c>
      <c r="Z11" s="4">
        <v>3</v>
      </c>
      <c r="AA11" s="4">
        <v>3</v>
      </c>
      <c r="AB11" s="4">
        <v>3</v>
      </c>
      <c r="AC11" s="4">
        <v>3</v>
      </c>
      <c r="AD11" s="4"/>
      <c r="AE11" s="4"/>
      <c r="AF11" s="4">
        <v>3</v>
      </c>
      <c r="AG11" s="4">
        <v>3</v>
      </c>
      <c r="AH11" s="4">
        <v>3</v>
      </c>
      <c r="AI11" s="4"/>
      <c r="AJ11" s="4">
        <v>3</v>
      </c>
      <c r="AK11" s="4">
        <v>3</v>
      </c>
      <c r="AL11" s="4"/>
      <c r="AM11" s="4">
        <f t="shared" si="0"/>
        <v>84</v>
      </c>
    </row>
    <row r="12" spans="1:42" s="5" customFormat="1" ht="33" customHeight="1">
      <c r="A12" s="2">
        <v>11</v>
      </c>
      <c r="B12" s="14" t="s">
        <v>9</v>
      </c>
      <c r="C12" s="32"/>
      <c r="D12" s="4"/>
      <c r="E12" s="4"/>
      <c r="F12" s="4"/>
      <c r="G12" s="4"/>
      <c r="H12" s="4"/>
      <c r="I12" s="4"/>
      <c r="J12" s="4"/>
      <c r="K12" s="4">
        <v>2</v>
      </c>
      <c r="L12" s="4">
        <v>3</v>
      </c>
      <c r="M12" s="4"/>
      <c r="N12" s="4">
        <v>3</v>
      </c>
      <c r="O12" s="4">
        <v>3</v>
      </c>
      <c r="P12" s="4">
        <v>3</v>
      </c>
      <c r="Q12" s="4">
        <v>3</v>
      </c>
      <c r="R12" s="4"/>
      <c r="S12" s="4"/>
      <c r="T12" s="4">
        <v>3</v>
      </c>
      <c r="U12" s="4">
        <v>3</v>
      </c>
      <c r="V12" s="4">
        <v>3</v>
      </c>
      <c r="W12" s="4">
        <v>3</v>
      </c>
      <c r="X12" s="4">
        <v>3</v>
      </c>
      <c r="Y12" s="4"/>
      <c r="Z12" s="4"/>
      <c r="AA12" s="4">
        <v>3</v>
      </c>
      <c r="AB12" s="4">
        <v>3</v>
      </c>
      <c r="AC12" s="4"/>
      <c r="AD12" s="4">
        <v>3</v>
      </c>
      <c r="AE12" s="4">
        <v>3</v>
      </c>
      <c r="AF12" s="4">
        <v>3</v>
      </c>
      <c r="AG12" s="4"/>
      <c r="AH12" s="4">
        <v>3</v>
      </c>
      <c r="AI12" s="4">
        <v>3</v>
      </c>
      <c r="AJ12" s="4">
        <v>3</v>
      </c>
      <c r="AK12" s="4"/>
      <c r="AL12" s="4">
        <v>3</v>
      </c>
      <c r="AM12" s="4">
        <f t="shared" si="0"/>
        <v>59</v>
      </c>
    </row>
    <row r="13" spans="1:42" s="5" customFormat="1" ht="33" customHeight="1">
      <c r="A13" s="2">
        <v>12</v>
      </c>
      <c r="B13" s="14" t="s">
        <v>8</v>
      </c>
      <c r="C13" s="32"/>
      <c r="D13" s="4">
        <v>3</v>
      </c>
      <c r="E13" s="4">
        <v>3</v>
      </c>
      <c r="F13" s="4">
        <v>3</v>
      </c>
      <c r="G13" s="4">
        <v>3</v>
      </c>
      <c r="H13" s="4">
        <v>3</v>
      </c>
      <c r="I13" s="4"/>
      <c r="J13" s="4">
        <v>3</v>
      </c>
      <c r="K13" s="4">
        <v>3</v>
      </c>
      <c r="L13" s="4">
        <v>3</v>
      </c>
      <c r="M13" s="4"/>
      <c r="N13" s="4">
        <v>3</v>
      </c>
      <c r="O13" s="4">
        <v>3</v>
      </c>
      <c r="P13" s="4">
        <v>3</v>
      </c>
      <c r="Q13" s="4">
        <v>3</v>
      </c>
      <c r="R13" s="4">
        <v>3</v>
      </c>
      <c r="S13" s="4"/>
      <c r="T13" s="4">
        <v>3</v>
      </c>
      <c r="U13" s="4">
        <v>3</v>
      </c>
      <c r="V13" s="4">
        <v>3</v>
      </c>
      <c r="W13" s="4">
        <v>3</v>
      </c>
      <c r="X13" s="4">
        <v>3</v>
      </c>
      <c r="Y13" s="4">
        <v>3</v>
      </c>
      <c r="Z13" s="4">
        <v>3</v>
      </c>
      <c r="AA13" s="4">
        <v>3</v>
      </c>
      <c r="AB13" s="4">
        <v>3</v>
      </c>
      <c r="AC13" s="4">
        <v>3</v>
      </c>
      <c r="AD13" s="4">
        <v>3</v>
      </c>
      <c r="AE13" s="4">
        <v>3</v>
      </c>
      <c r="AF13" s="4"/>
      <c r="AG13" s="4"/>
      <c r="AH13" s="4">
        <v>3</v>
      </c>
      <c r="AI13" s="4"/>
      <c r="AJ13" s="4"/>
      <c r="AK13" s="4"/>
      <c r="AL13" s="4">
        <v>3</v>
      </c>
      <c r="AM13" s="4">
        <f t="shared" si="0"/>
        <v>81</v>
      </c>
    </row>
    <row r="14" spans="1:42" s="5" customFormat="1" ht="33" customHeight="1">
      <c r="A14" s="2">
        <v>13</v>
      </c>
      <c r="B14" s="14" t="s">
        <v>15</v>
      </c>
      <c r="C14" s="32"/>
      <c r="D14" s="4">
        <v>3</v>
      </c>
      <c r="E14" s="4"/>
      <c r="F14" s="4">
        <v>3</v>
      </c>
      <c r="G14" s="4"/>
      <c r="H14" s="4">
        <v>3</v>
      </c>
      <c r="I14" s="4"/>
      <c r="J14" s="4"/>
      <c r="K14" s="4"/>
      <c r="L14" s="4"/>
      <c r="M14" s="4">
        <v>3</v>
      </c>
      <c r="N14" s="4">
        <v>3</v>
      </c>
      <c r="O14" s="4"/>
      <c r="P14" s="4">
        <v>3</v>
      </c>
      <c r="Q14" s="4">
        <v>3</v>
      </c>
      <c r="R14" s="4"/>
      <c r="S14" s="4"/>
      <c r="T14" s="4">
        <v>3</v>
      </c>
      <c r="U14" s="4"/>
      <c r="V14" s="4">
        <v>3</v>
      </c>
      <c r="W14" s="4"/>
      <c r="X14" s="4">
        <v>3</v>
      </c>
      <c r="Y14" s="4"/>
      <c r="Z14" s="4"/>
      <c r="AA14" s="4"/>
      <c r="AB14" s="4">
        <v>3</v>
      </c>
      <c r="AC14" s="4">
        <v>3</v>
      </c>
      <c r="AD14" s="4">
        <v>3</v>
      </c>
      <c r="AE14" s="4">
        <v>3</v>
      </c>
      <c r="AF14" s="4"/>
      <c r="AG14" s="4">
        <v>3</v>
      </c>
      <c r="AH14" s="4">
        <v>3</v>
      </c>
      <c r="AI14" s="4">
        <v>3</v>
      </c>
      <c r="AJ14" s="4">
        <v>3</v>
      </c>
      <c r="AK14" s="4">
        <v>3</v>
      </c>
      <c r="AL14" s="4"/>
      <c r="AM14" s="4">
        <f t="shared" si="0"/>
        <v>57</v>
      </c>
    </row>
    <row r="15" spans="1:42" s="5" customFormat="1" ht="33" customHeight="1">
      <c r="A15" s="2">
        <v>14</v>
      </c>
      <c r="B15" s="14" t="s">
        <v>16</v>
      </c>
      <c r="C15" s="32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>
        <v>3</v>
      </c>
      <c r="U15" s="4">
        <v>3</v>
      </c>
      <c r="V15" s="4">
        <v>3</v>
      </c>
      <c r="W15" s="4">
        <v>3</v>
      </c>
      <c r="X15" s="4">
        <v>3</v>
      </c>
      <c r="Y15" s="4">
        <v>3</v>
      </c>
      <c r="Z15" s="4">
        <v>3</v>
      </c>
      <c r="AA15" s="4"/>
      <c r="AB15" s="4"/>
      <c r="AC15" s="4"/>
      <c r="AD15" s="4">
        <v>3</v>
      </c>
      <c r="AE15" s="4"/>
      <c r="AF15" s="4"/>
      <c r="AG15" s="4"/>
      <c r="AH15" s="4"/>
      <c r="AI15" s="4"/>
      <c r="AJ15" s="4"/>
      <c r="AK15" s="4"/>
      <c r="AL15" s="4"/>
      <c r="AM15" s="4">
        <f t="shared" si="0"/>
        <v>24</v>
      </c>
    </row>
    <row r="16" spans="1:42" s="5" customFormat="1" ht="33" customHeight="1">
      <c r="A16" s="2">
        <v>15</v>
      </c>
      <c r="B16" s="14" t="s">
        <v>17</v>
      </c>
      <c r="C16" s="32"/>
      <c r="D16" s="4">
        <v>3</v>
      </c>
      <c r="E16" s="4">
        <v>3</v>
      </c>
      <c r="F16" s="4">
        <v>3</v>
      </c>
      <c r="G16" s="4">
        <v>3</v>
      </c>
      <c r="H16" s="4">
        <v>3</v>
      </c>
      <c r="I16" s="4">
        <v>3</v>
      </c>
      <c r="J16" s="4">
        <v>3</v>
      </c>
      <c r="K16" s="4">
        <v>3</v>
      </c>
      <c r="L16" s="4">
        <v>3</v>
      </c>
      <c r="M16" s="4">
        <v>3</v>
      </c>
      <c r="N16" s="4">
        <v>3</v>
      </c>
      <c r="O16" s="4">
        <v>3</v>
      </c>
      <c r="P16" s="4">
        <v>3</v>
      </c>
      <c r="Q16" s="4">
        <v>3</v>
      </c>
      <c r="R16" s="4">
        <v>3</v>
      </c>
      <c r="S16" s="4">
        <v>3</v>
      </c>
      <c r="T16" s="4">
        <v>3</v>
      </c>
      <c r="U16" s="4">
        <v>3</v>
      </c>
      <c r="V16" s="4">
        <v>3</v>
      </c>
      <c r="W16" s="4">
        <v>3</v>
      </c>
      <c r="X16" s="4">
        <v>3</v>
      </c>
      <c r="Y16" s="4">
        <v>3</v>
      </c>
      <c r="Z16" s="4">
        <v>3</v>
      </c>
      <c r="AA16" s="4">
        <v>3</v>
      </c>
      <c r="AB16" s="4">
        <v>3</v>
      </c>
      <c r="AC16" s="4"/>
      <c r="AD16" s="4">
        <v>3</v>
      </c>
      <c r="AE16" s="4">
        <v>3</v>
      </c>
      <c r="AF16" s="4">
        <v>3</v>
      </c>
      <c r="AG16" s="4"/>
      <c r="AH16" s="4"/>
      <c r="AI16" s="4">
        <v>3</v>
      </c>
      <c r="AJ16" s="4"/>
      <c r="AK16" s="4">
        <v>3</v>
      </c>
      <c r="AL16" s="4"/>
      <c r="AM16" s="4">
        <f t="shared" si="0"/>
        <v>90</v>
      </c>
    </row>
    <row r="17" spans="1:39" s="5" customFormat="1" ht="33" customHeight="1">
      <c r="A17" s="2">
        <v>16</v>
      </c>
      <c r="B17" s="14" t="s">
        <v>18</v>
      </c>
      <c r="C17" s="32"/>
      <c r="D17" s="4">
        <v>3</v>
      </c>
      <c r="E17" s="4"/>
      <c r="F17" s="4"/>
      <c r="G17" s="4">
        <v>3</v>
      </c>
      <c r="H17" s="4">
        <v>3</v>
      </c>
      <c r="I17" s="4"/>
      <c r="J17" s="4">
        <v>3</v>
      </c>
      <c r="K17" s="4">
        <v>3</v>
      </c>
      <c r="L17" s="4">
        <v>3</v>
      </c>
      <c r="M17" s="4">
        <v>3</v>
      </c>
      <c r="N17" s="4">
        <v>3</v>
      </c>
      <c r="O17" s="4">
        <v>3</v>
      </c>
      <c r="P17" s="4">
        <v>3</v>
      </c>
      <c r="Q17" s="4">
        <v>3</v>
      </c>
      <c r="R17" s="4">
        <v>3</v>
      </c>
      <c r="S17" s="4">
        <v>3</v>
      </c>
      <c r="T17" s="4">
        <v>3</v>
      </c>
      <c r="U17" s="4">
        <v>3</v>
      </c>
      <c r="V17" s="4">
        <v>3</v>
      </c>
      <c r="W17" s="4">
        <v>3</v>
      </c>
      <c r="X17" s="4">
        <v>3</v>
      </c>
      <c r="Y17" s="4">
        <v>3</v>
      </c>
      <c r="Z17" s="4">
        <v>3</v>
      </c>
      <c r="AA17" s="4">
        <v>3</v>
      </c>
      <c r="AB17" s="4">
        <v>3</v>
      </c>
      <c r="AC17" s="4">
        <v>3</v>
      </c>
      <c r="AD17" s="4">
        <v>3</v>
      </c>
      <c r="AE17" s="4">
        <v>3</v>
      </c>
      <c r="AF17" s="4">
        <v>3</v>
      </c>
      <c r="AG17" s="4"/>
      <c r="AH17" s="4">
        <v>3</v>
      </c>
      <c r="AI17" s="4">
        <v>3</v>
      </c>
      <c r="AJ17" s="4">
        <v>3</v>
      </c>
      <c r="AK17" s="4">
        <v>3</v>
      </c>
      <c r="AL17" s="4">
        <v>3</v>
      </c>
      <c r="AM17" s="4">
        <f t="shared" si="0"/>
        <v>93</v>
      </c>
    </row>
    <row r="18" spans="1:39" s="5" customFormat="1" ht="33" customHeight="1">
      <c r="A18" s="2">
        <v>17</v>
      </c>
      <c r="B18" s="14" t="s">
        <v>19</v>
      </c>
      <c r="C18" s="32"/>
      <c r="D18" s="4">
        <v>3</v>
      </c>
      <c r="E18" s="4">
        <v>3</v>
      </c>
      <c r="F18" s="4">
        <v>3</v>
      </c>
      <c r="G18" s="4">
        <v>3</v>
      </c>
      <c r="H18" s="4">
        <v>3</v>
      </c>
      <c r="I18" s="4">
        <v>3</v>
      </c>
      <c r="J18" s="4"/>
      <c r="K18" s="4">
        <v>3</v>
      </c>
      <c r="L18" s="4">
        <v>3</v>
      </c>
      <c r="M18" s="4">
        <v>3</v>
      </c>
      <c r="N18" s="4">
        <v>3</v>
      </c>
      <c r="O18" s="4">
        <v>3</v>
      </c>
      <c r="P18" s="4">
        <v>3</v>
      </c>
      <c r="Q18" s="4">
        <v>3</v>
      </c>
      <c r="R18" s="4">
        <v>3</v>
      </c>
      <c r="S18" s="4"/>
      <c r="T18" s="4">
        <v>3</v>
      </c>
      <c r="U18" s="4">
        <v>3</v>
      </c>
      <c r="V18" s="4">
        <v>3</v>
      </c>
      <c r="W18" s="4">
        <v>3</v>
      </c>
      <c r="X18" s="4">
        <v>3</v>
      </c>
      <c r="Y18" s="4">
        <v>3</v>
      </c>
      <c r="Z18" s="4">
        <v>3</v>
      </c>
      <c r="AA18" s="4">
        <v>3</v>
      </c>
      <c r="AB18" s="4"/>
      <c r="AC18" s="4">
        <v>3</v>
      </c>
      <c r="AD18" s="4">
        <v>3</v>
      </c>
      <c r="AE18" s="4">
        <v>3</v>
      </c>
      <c r="AF18" s="4"/>
      <c r="AG18" s="4"/>
      <c r="AH18" s="4">
        <v>3</v>
      </c>
      <c r="AI18" s="4">
        <v>3</v>
      </c>
      <c r="AJ18" s="4">
        <v>3</v>
      </c>
      <c r="AK18" s="4">
        <v>3</v>
      </c>
      <c r="AL18" s="4"/>
      <c r="AM18" s="4">
        <f t="shared" si="0"/>
        <v>87</v>
      </c>
    </row>
    <row r="19" spans="1:39" s="5" customFormat="1" ht="33" customHeight="1">
      <c r="A19" s="2">
        <v>18</v>
      </c>
      <c r="B19" s="14" t="s">
        <v>20</v>
      </c>
      <c r="C19" s="32"/>
      <c r="D19" s="4">
        <v>3</v>
      </c>
      <c r="E19" s="4">
        <v>3</v>
      </c>
      <c r="F19" s="4">
        <v>3</v>
      </c>
      <c r="G19" s="4">
        <v>3</v>
      </c>
      <c r="H19" s="4">
        <v>3</v>
      </c>
      <c r="I19" s="4">
        <v>3</v>
      </c>
      <c r="J19" s="4">
        <v>3</v>
      </c>
      <c r="K19" s="4">
        <v>3</v>
      </c>
      <c r="L19" s="4">
        <v>3</v>
      </c>
      <c r="M19" s="4">
        <v>3</v>
      </c>
      <c r="N19" s="4">
        <v>3</v>
      </c>
      <c r="O19" s="4">
        <v>3</v>
      </c>
      <c r="P19" s="4">
        <v>3</v>
      </c>
      <c r="Q19" s="4">
        <v>3</v>
      </c>
      <c r="R19" s="4">
        <v>3</v>
      </c>
      <c r="S19" s="4"/>
      <c r="T19" s="4">
        <v>3</v>
      </c>
      <c r="U19" s="4">
        <v>3</v>
      </c>
      <c r="V19" s="4"/>
      <c r="W19" s="4"/>
      <c r="X19" s="4">
        <v>3</v>
      </c>
      <c r="Y19" s="4">
        <v>3</v>
      </c>
      <c r="Z19" s="4">
        <v>3</v>
      </c>
      <c r="AA19" s="4">
        <v>3</v>
      </c>
      <c r="AB19" s="4">
        <v>3</v>
      </c>
      <c r="AC19" s="4">
        <v>3</v>
      </c>
      <c r="AD19" s="4">
        <v>3</v>
      </c>
      <c r="AE19" s="4">
        <v>3</v>
      </c>
      <c r="AF19" s="4">
        <v>3</v>
      </c>
      <c r="AG19" s="4">
        <v>3</v>
      </c>
      <c r="AH19" s="4"/>
      <c r="AI19" s="4"/>
      <c r="AJ19" s="4">
        <v>3</v>
      </c>
      <c r="AK19" s="4">
        <v>3</v>
      </c>
      <c r="AL19" s="4">
        <v>3</v>
      </c>
      <c r="AM19" s="4">
        <f t="shared" si="0"/>
        <v>90</v>
      </c>
    </row>
    <row r="20" spans="1:39" s="5" customFormat="1" ht="33" customHeight="1">
      <c r="A20" s="2">
        <v>19</v>
      </c>
      <c r="B20" s="14" t="s">
        <v>25</v>
      </c>
      <c r="C20" s="32"/>
      <c r="D20" s="4">
        <v>3</v>
      </c>
      <c r="E20" s="4">
        <v>3</v>
      </c>
      <c r="F20" s="4">
        <v>3</v>
      </c>
      <c r="G20" s="4">
        <v>3</v>
      </c>
      <c r="H20" s="4"/>
      <c r="I20" s="4"/>
      <c r="J20" s="4">
        <v>3</v>
      </c>
      <c r="K20" s="4">
        <v>3</v>
      </c>
      <c r="L20" s="4">
        <v>3</v>
      </c>
      <c r="M20" s="4">
        <v>3</v>
      </c>
      <c r="N20" s="4">
        <v>3</v>
      </c>
      <c r="O20" s="4">
        <v>3</v>
      </c>
      <c r="P20" s="4"/>
      <c r="Q20" s="4">
        <v>3</v>
      </c>
      <c r="R20" s="4">
        <v>3</v>
      </c>
      <c r="S20" s="4"/>
      <c r="T20" s="4">
        <v>3</v>
      </c>
      <c r="U20" s="4">
        <v>3</v>
      </c>
      <c r="V20" s="4">
        <v>3</v>
      </c>
      <c r="W20" s="4">
        <v>3</v>
      </c>
      <c r="X20" s="4">
        <v>3</v>
      </c>
      <c r="Y20" s="4">
        <v>3</v>
      </c>
      <c r="Z20" s="4">
        <v>3</v>
      </c>
      <c r="AA20" s="4"/>
      <c r="AB20" s="4"/>
      <c r="AC20" s="4">
        <v>3</v>
      </c>
      <c r="AD20" s="4">
        <v>3</v>
      </c>
      <c r="AE20" s="4">
        <v>3</v>
      </c>
      <c r="AF20" s="4">
        <v>3</v>
      </c>
      <c r="AG20" s="4"/>
      <c r="AH20" s="4"/>
      <c r="AI20" s="4"/>
      <c r="AJ20" s="4">
        <v>3</v>
      </c>
      <c r="AK20" s="4">
        <v>3</v>
      </c>
      <c r="AL20" s="4"/>
      <c r="AM20" s="4">
        <f t="shared" si="0"/>
        <v>75</v>
      </c>
    </row>
    <row r="21" spans="1:39" s="5" customFormat="1" ht="33" customHeight="1">
      <c r="A21" s="2">
        <v>20</v>
      </c>
      <c r="B21" s="14" t="s">
        <v>24</v>
      </c>
      <c r="C21" s="32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>
        <v>3</v>
      </c>
      <c r="P21" s="4"/>
      <c r="Q21" s="4"/>
      <c r="R21" s="4"/>
      <c r="S21" s="4"/>
      <c r="T21" s="4">
        <v>3</v>
      </c>
      <c r="U21" s="4">
        <v>3</v>
      </c>
      <c r="V21" s="4"/>
      <c r="W21" s="4">
        <v>3</v>
      </c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>
        <v>3</v>
      </c>
      <c r="AM21" s="4">
        <f t="shared" si="0"/>
        <v>15</v>
      </c>
    </row>
    <row r="22" spans="1:39" s="5" customFormat="1" ht="33" customHeight="1">
      <c r="A22" s="2">
        <v>21</v>
      </c>
      <c r="B22" s="14" t="s">
        <v>23</v>
      </c>
      <c r="C22" s="32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>
        <v>3</v>
      </c>
      <c r="V22" s="4">
        <v>3</v>
      </c>
      <c r="W22" s="4">
        <v>3</v>
      </c>
      <c r="X22" s="4">
        <v>3</v>
      </c>
      <c r="Y22" s="4">
        <v>3</v>
      </c>
      <c r="Z22" s="4">
        <v>3</v>
      </c>
      <c r="AA22" s="4">
        <v>3</v>
      </c>
      <c r="AB22" s="4">
        <v>3</v>
      </c>
      <c r="AC22" s="4">
        <v>3</v>
      </c>
      <c r="AD22" s="4"/>
      <c r="AE22" s="4">
        <v>3</v>
      </c>
      <c r="AF22" s="4"/>
      <c r="AG22" s="4"/>
      <c r="AH22" s="4"/>
      <c r="AI22" s="4"/>
      <c r="AJ22" s="4"/>
      <c r="AK22" s="4"/>
      <c r="AL22" s="4"/>
      <c r="AM22" s="4">
        <f t="shared" si="0"/>
        <v>30</v>
      </c>
    </row>
    <row r="23" spans="1:39" s="5" customFormat="1" ht="33" customHeight="1">
      <c r="A23" s="2">
        <v>22</v>
      </c>
      <c r="B23" s="14" t="s">
        <v>21</v>
      </c>
      <c r="C23" s="32"/>
      <c r="D23" s="4">
        <v>3</v>
      </c>
      <c r="E23" s="4"/>
      <c r="F23" s="4">
        <v>3</v>
      </c>
      <c r="G23" s="4">
        <v>3</v>
      </c>
      <c r="H23" s="4"/>
      <c r="I23" s="4">
        <v>3</v>
      </c>
      <c r="J23" s="4"/>
      <c r="K23" s="4">
        <v>3</v>
      </c>
      <c r="L23" s="4">
        <v>3</v>
      </c>
      <c r="M23" s="4"/>
      <c r="N23" s="4"/>
      <c r="O23" s="4"/>
      <c r="P23" s="4"/>
      <c r="Q23" s="4"/>
      <c r="R23" s="4"/>
      <c r="S23" s="4"/>
      <c r="T23" s="4">
        <v>3</v>
      </c>
      <c r="U23" s="4">
        <v>3</v>
      </c>
      <c r="V23" s="4"/>
      <c r="W23" s="4"/>
      <c r="X23" s="4">
        <v>3</v>
      </c>
      <c r="Y23" s="4">
        <v>3</v>
      </c>
      <c r="Z23" s="4"/>
      <c r="AA23" s="4">
        <v>3</v>
      </c>
      <c r="AB23" s="4"/>
      <c r="AC23" s="4">
        <v>3</v>
      </c>
      <c r="AD23" s="4"/>
      <c r="AE23" s="4">
        <v>3</v>
      </c>
      <c r="AF23" s="4"/>
      <c r="AG23" s="4"/>
      <c r="AH23" s="4">
        <v>3</v>
      </c>
      <c r="AI23" s="4">
        <v>3</v>
      </c>
      <c r="AJ23" s="4"/>
      <c r="AK23" s="4">
        <v>3</v>
      </c>
      <c r="AL23" s="4">
        <v>3</v>
      </c>
      <c r="AM23" s="4">
        <f t="shared" si="0"/>
        <v>51</v>
      </c>
    </row>
    <row r="24" spans="1:39" s="5" customFormat="1" ht="33" customHeight="1">
      <c r="A24" s="2">
        <v>23</v>
      </c>
      <c r="B24" s="14" t="s">
        <v>22</v>
      </c>
      <c r="C24" s="32"/>
      <c r="D24" s="4">
        <v>3</v>
      </c>
      <c r="E24" s="4">
        <v>3</v>
      </c>
      <c r="F24" s="4">
        <v>3</v>
      </c>
      <c r="G24" s="4">
        <v>3</v>
      </c>
      <c r="H24" s="4">
        <v>3</v>
      </c>
      <c r="I24" s="4"/>
      <c r="J24" s="4"/>
      <c r="K24" s="4"/>
      <c r="L24" s="4">
        <v>3</v>
      </c>
      <c r="M24" s="4">
        <v>3</v>
      </c>
      <c r="N24" s="4">
        <v>3</v>
      </c>
      <c r="O24" s="4">
        <v>3</v>
      </c>
      <c r="P24" s="4">
        <v>3</v>
      </c>
      <c r="Q24" s="4">
        <v>3</v>
      </c>
      <c r="R24" s="4">
        <v>3</v>
      </c>
      <c r="S24" s="4"/>
      <c r="T24" s="4">
        <v>3</v>
      </c>
      <c r="U24" s="4">
        <v>3</v>
      </c>
      <c r="V24" s="4">
        <v>3</v>
      </c>
      <c r="W24" s="4">
        <v>3</v>
      </c>
      <c r="X24" s="4">
        <v>3</v>
      </c>
      <c r="Y24" s="4">
        <v>3</v>
      </c>
      <c r="Z24" s="4"/>
      <c r="AA24" s="4">
        <v>3</v>
      </c>
      <c r="AB24" s="4">
        <v>3</v>
      </c>
      <c r="AC24" s="4"/>
      <c r="AD24" s="4">
        <v>3</v>
      </c>
      <c r="AE24" s="4">
        <v>3</v>
      </c>
      <c r="AF24" s="4">
        <v>3</v>
      </c>
      <c r="AG24" s="4">
        <v>3</v>
      </c>
      <c r="AH24" s="4">
        <v>3</v>
      </c>
      <c r="AI24" s="4"/>
      <c r="AJ24" s="4">
        <v>3</v>
      </c>
      <c r="AK24" s="4">
        <v>3</v>
      </c>
      <c r="AL24" s="4">
        <v>3</v>
      </c>
      <c r="AM24" s="4">
        <f t="shared" si="0"/>
        <v>84</v>
      </c>
    </row>
    <row r="25" spans="1:39" s="5" customFormat="1" ht="33" customHeight="1">
      <c r="A25" s="2">
        <v>24</v>
      </c>
      <c r="B25" s="14" t="s">
        <v>27</v>
      </c>
      <c r="C25" s="32"/>
      <c r="D25" s="4"/>
      <c r="E25" s="4"/>
      <c r="F25" s="4">
        <v>3</v>
      </c>
      <c r="G25" s="4">
        <v>3</v>
      </c>
      <c r="H25" s="4">
        <v>3</v>
      </c>
      <c r="I25" s="4">
        <v>3</v>
      </c>
      <c r="J25" s="4"/>
      <c r="K25" s="4"/>
      <c r="L25" s="4">
        <v>3</v>
      </c>
      <c r="M25" s="4"/>
      <c r="N25" s="4">
        <v>3</v>
      </c>
      <c r="O25" s="4"/>
      <c r="P25" s="4"/>
      <c r="Q25" s="4">
        <v>3</v>
      </c>
      <c r="R25" s="4">
        <v>3</v>
      </c>
      <c r="S25" s="4"/>
      <c r="T25" s="4">
        <v>3</v>
      </c>
      <c r="U25" s="4"/>
      <c r="V25" s="4"/>
      <c r="W25" s="4">
        <v>3</v>
      </c>
      <c r="X25" s="4">
        <v>3</v>
      </c>
      <c r="Y25" s="4"/>
      <c r="Z25" s="4">
        <v>3</v>
      </c>
      <c r="AA25" s="4">
        <v>3</v>
      </c>
      <c r="AB25" s="4">
        <v>3</v>
      </c>
      <c r="AC25" s="4">
        <v>3</v>
      </c>
      <c r="AD25" s="4">
        <v>3</v>
      </c>
      <c r="AE25" s="4"/>
      <c r="AF25" s="4"/>
      <c r="AG25" s="4"/>
      <c r="AH25" s="4"/>
      <c r="AI25" s="4"/>
      <c r="AJ25" s="4"/>
      <c r="AK25" s="4"/>
      <c r="AL25" s="4"/>
      <c r="AM25" s="4">
        <f t="shared" si="0"/>
        <v>48</v>
      </c>
    </row>
    <row r="26" spans="1:39" s="5" customFormat="1" ht="33" customHeight="1">
      <c r="A26" s="2">
        <v>25</v>
      </c>
      <c r="B26" s="14" t="s">
        <v>26</v>
      </c>
      <c r="C26" s="32"/>
      <c r="D26" s="4">
        <v>3</v>
      </c>
      <c r="E26" s="4">
        <v>3</v>
      </c>
      <c r="F26" s="4"/>
      <c r="G26" s="4"/>
      <c r="H26" s="4"/>
      <c r="I26" s="4"/>
      <c r="J26" s="4"/>
      <c r="K26" s="4"/>
      <c r="L26" s="4"/>
      <c r="M26" s="4"/>
      <c r="N26" s="4">
        <v>3</v>
      </c>
      <c r="O26" s="4"/>
      <c r="P26" s="4">
        <v>3</v>
      </c>
      <c r="Q26" s="4"/>
      <c r="R26" s="4">
        <v>3</v>
      </c>
      <c r="S26" s="4"/>
      <c r="T26" s="4"/>
      <c r="U26" s="4">
        <v>3</v>
      </c>
      <c r="V26" s="4">
        <v>3</v>
      </c>
      <c r="W26" s="4"/>
      <c r="X26" s="4">
        <v>3</v>
      </c>
      <c r="Y26" s="4">
        <v>3</v>
      </c>
      <c r="Z26" s="4"/>
      <c r="AA26" s="4">
        <v>3</v>
      </c>
      <c r="AB26" s="4">
        <v>3</v>
      </c>
      <c r="AC26" s="4"/>
      <c r="AD26" s="4"/>
      <c r="AE26" s="4"/>
      <c r="AF26" s="4"/>
      <c r="AG26" s="4">
        <v>3</v>
      </c>
      <c r="AH26" s="4">
        <v>3</v>
      </c>
      <c r="AI26" s="4">
        <v>3</v>
      </c>
      <c r="AJ26" s="4"/>
      <c r="AK26" s="4"/>
      <c r="AL26" s="4"/>
      <c r="AM26" s="4">
        <f t="shared" si="0"/>
        <v>42</v>
      </c>
    </row>
    <row r="27" spans="1:39" s="5" customFormat="1" ht="33" customHeight="1">
      <c r="A27" s="2">
        <v>26</v>
      </c>
      <c r="B27" s="14" t="s">
        <v>28</v>
      </c>
      <c r="C27" s="32"/>
      <c r="D27" s="4">
        <v>3</v>
      </c>
      <c r="E27" s="4"/>
      <c r="F27" s="4">
        <v>3</v>
      </c>
      <c r="G27" s="4"/>
      <c r="H27" s="4"/>
      <c r="I27" s="4"/>
      <c r="J27" s="4"/>
      <c r="K27" s="4">
        <v>3</v>
      </c>
      <c r="L27" s="4">
        <v>3</v>
      </c>
      <c r="M27" s="4">
        <v>3</v>
      </c>
      <c r="N27" s="4"/>
      <c r="O27" s="4">
        <v>3</v>
      </c>
      <c r="P27" s="4">
        <v>3</v>
      </c>
      <c r="Q27" s="4">
        <v>3</v>
      </c>
      <c r="R27" s="4">
        <v>3</v>
      </c>
      <c r="S27" s="4"/>
      <c r="T27" s="4">
        <v>3</v>
      </c>
      <c r="U27" s="4">
        <v>3</v>
      </c>
      <c r="V27" s="4">
        <v>3</v>
      </c>
      <c r="W27" s="4">
        <v>3</v>
      </c>
      <c r="X27" s="4">
        <v>3</v>
      </c>
      <c r="Y27" s="4"/>
      <c r="Z27" s="4">
        <v>3</v>
      </c>
      <c r="AA27" s="4">
        <v>3</v>
      </c>
      <c r="AB27" s="4">
        <v>3</v>
      </c>
      <c r="AC27" s="4">
        <v>3</v>
      </c>
      <c r="AD27" s="4">
        <v>3</v>
      </c>
      <c r="AE27" s="4">
        <v>3</v>
      </c>
      <c r="AF27" s="4">
        <v>3</v>
      </c>
      <c r="AG27" s="4"/>
      <c r="AH27" s="4">
        <v>3</v>
      </c>
      <c r="AI27" s="4">
        <v>3</v>
      </c>
      <c r="AJ27" s="4"/>
      <c r="AK27" s="4">
        <v>3</v>
      </c>
      <c r="AL27" s="4"/>
      <c r="AM27" s="4">
        <f t="shared" si="0"/>
        <v>72</v>
      </c>
    </row>
    <row r="28" spans="1:39" s="5" customFormat="1" ht="33" customHeight="1">
      <c r="A28" s="2">
        <v>27</v>
      </c>
      <c r="B28" s="14" t="s">
        <v>29</v>
      </c>
      <c r="C28" s="32"/>
      <c r="D28" s="4"/>
      <c r="E28" s="4"/>
      <c r="F28" s="4"/>
      <c r="G28" s="4"/>
      <c r="H28" s="4"/>
      <c r="I28" s="4"/>
      <c r="J28" s="4"/>
      <c r="K28" s="4"/>
      <c r="L28" s="4">
        <v>3</v>
      </c>
      <c r="M28" s="4"/>
      <c r="N28" s="4">
        <v>3</v>
      </c>
      <c r="O28" s="4">
        <v>3</v>
      </c>
      <c r="P28" s="4">
        <v>3</v>
      </c>
      <c r="Q28" s="4">
        <v>3</v>
      </c>
      <c r="R28" s="4">
        <v>3</v>
      </c>
      <c r="S28" s="4"/>
      <c r="T28" s="4">
        <v>3</v>
      </c>
      <c r="U28" s="4">
        <v>3</v>
      </c>
      <c r="V28" s="4">
        <v>3</v>
      </c>
      <c r="W28" s="4">
        <v>3</v>
      </c>
      <c r="X28" s="4">
        <v>3</v>
      </c>
      <c r="Y28" s="4">
        <v>3</v>
      </c>
      <c r="Z28" s="4">
        <v>3</v>
      </c>
      <c r="AA28" s="4">
        <v>3</v>
      </c>
      <c r="AB28" s="4">
        <v>3</v>
      </c>
      <c r="AC28" s="4">
        <v>3</v>
      </c>
      <c r="AD28" s="4"/>
      <c r="AE28" s="4"/>
      <c r="AF28" s="4">
        <v>3</v>
      </c>
      <c r="AG28" s="4"/>
      <c r="AH28" s="4">
        <v>3</v>
      </c>
      <c r="AI28" s="4">
        <v>3</v>
      </c>
      <c r="AJ28" s="4">
        <v>3</v>
      </c>
      <c r="AK28" s="4"/>
      <c r="AL28" s="4">
        <v>3</v>
      </c>
      <c r="AM28" s="4">
        <f t="shared" si="0"/>
        <v>63</v>
      </c>
    </row>
    <row r="29" spans="1:39" s="5" customFormat="1" ht="33" customHeight="1">
      <c r="A29" s="2">
        <v>28</v>
      </c>
      <c r="B29" s="14" t="s">
        <v>30</v>
      </c>
      <c r="C29" s="32"/>
      <c r="D29" s="4"/>
      <c r="E29" s="4"/>
      <c r="F29" s="4"/>
      <c r="G29" s="4"/>
      <c r="H29" s="4"/>
      <c r="I29" s="4"/>
      <c r="J29" s="4"/>
      <c r="K29" s="4">
        <v>3</v>
      </c>
      <c r="L29" s="4">
        <v>3</v>
      </c>
      <c r="M29" s="4"/>
      <c r="N29" s="4"/>
      <c r="O29" s="4">
        <v>3</v>
      </c>
      <c r="P29" s="4"/>
      <c r="Q29" s="4"/>
      <c r="R29" s="4"/>
      <c r="S29" s="4"/>
      <c r="T29" s="4">
        <v>3</v>
      </c>
      <c r="U29" s="4"/>
      <c r="V29" s="4"/>
      <c r="W29" s="4">
        <v>3</v>
      </c>
      <c r="X29" s="4">
        <v>3</v>
      </c>
      <c r="Y29" s="4"/>
      <c r="Z29" s="4"/>
      <c r="AA29" s="4">
        <v>3</v>
      </c>
      <c r="AB29" s="4">
        <v>3</v>
      </c>
      <c r="AC29" s="4"/>
      <c r="AD29" s="4"/>
      <c r="AE29" s="4"/>
      <c r="AF29" s="4">
        <v>3</v>
      </c>
      <c r="AG29" s="4"/>
      <c r="AH29" s="4">
        <v>3</v>
      </c>
      <c r="AI29" s="4"/>
      <c r="AJ29" s="4"/>
      <c r="AK29" s="4"/>
      <c r="AL29" s="4"/>
      <c r="AM29" s="4">
        <f t="shared" si="0"/>
        <v>30</v>
      </c>
    </row>
    <row r="30" spans="1:39" s="5" customFormat="1" ht="33" customHeight="1">
      <c r="A30" s="2">
        <v>29</v>
      </c>
      <c r="B30" s="14" t="s">
        <v>31</v>
      </c>
      <c r="C30" s="32"/>
      <c r="D30" s="4">
        <v>3</v>
      </c>
      <c r="E30" s="4">
        <v>3</v>
      </c>
      <c r="F30" s="4">
        <v>3</v>
      </c>
      <c r="G30" s="4">
        <v>3</v>
      </c>
      <c r="H30" s="4">
        <v>3</v>
      </c>
      <c r="I30" s="4"/>
      <c r="J30" s="4"/>
      <c r="K30" s="4">
        <v>3</v>
      </c>
      <c r="L30" s="4"/>
      <c r="M30" s="4"/>
      <c r="N30" s="4">
        <v>3</v>
      </c>
      <c r="O30" s="4">
        <v>3</v>
      </c>
      <c r="P30" s="4"/>
      <c r="Q30" s="4">
        <v>3</v>
      </c>
      <c r="R30" s="4">
        <v>3</v>
      </c>
      <c r="S30" s="4"/>
      <c r="T30" s="4">
        <v>3</v>
      </c>
      <c r="U30" s="4">
        <v>3</v>
      </c>
      <c r="V30" s="4">
        <v>3</v>
      </c>
      <c r="W30" s="4">
        <v>3</v>
      </c>
      <c r="X30" s="4">
        <v>3</v>
      </c>
      <c r="Y30" s="4"/>
      <c r="Z30" s="4"/>
      <c r="AA30" s="4">
        <v>3</v>
      </c>
      <c r="AB30" s="4"/>
      <c r="AC30" s="4">
        <v>3</v>
      </c>
      <c r="AD30" s="4">
        <v>3</v>
      </c>
      <c r="AE30" s="4"/>
      <c r="AF30" s="4"/>
      <c r="AG30" s="4">
        <v>3</v>
      </c>
      <c r="AH30" s="4">
        <v>3</v>
      </c>
      <c r="AI30" s="4">
        <v>3</v>
      </c>
      <c r="AJ30" s="4"/>
      <c r="AK30" s="4">
        <v>3</v>
      </c>
      <c r="AL30" s="4">
        <v>3</v>
      </c>
      <c r="AM30" s="4">
        <f t="shared" si="0"/>
        <v>69</v>
      </c>
    </row>
    <row r="31" spans="1:39" s="5" customFormat="1" ht="33" customHeight="1">
      <c r="A31" s="2">
        <v>30</v>
      </c>
      <c r="B31" s="14" t="s">
        <v>32</v>
      </c>
      <c r="C31" s="32"/>
      <c r="D31" s="4"/>
      <c r="E31" s="4">
        <v>3</v>
      </c>
      <c r="F31" s="4">
        <v>3</v>
      </c>
      <c r="G31" s="4">
        <v>3</v>
      </c>
      <c r="H31" s="4">
        <v>3</v>
      </c>
      <c r="I31" s="4"/>
      <c r="J31" s="4"/>
      <c r="K31" s="4"/>
      <c r="L31" s="4"/>
      <c r="M31" s="4"/>
      <c r="N31" s="4">
        <v>3</v>
      </c>
      <c r="O31" s="4">
        <v>3</v>
      </c>
      <c r="P31" s="4"/>
      <c r="Q31" s="4">
        <v>3</v>
      </c>
      <c r="R31" s="4">
        <v>3</v>
      </c>
      <c r="S31" s="4"/>
      <c r="T31" s="4"/>
      <c r="U31" s="4">
        <v>3</v>
      </c>
      <c r="V31" s="4">
        <v>3</v>
      </c>
      <c r="W31" s="4">
        <v>3</v>
      </c>
      <c r="X31" s="4">
        <v>3</v>
      </c>
      <c r="Y31" s="4"/>
      <c r="Z31" s="4"/>
      <c r="AA31" s="4">
        <v>3</v>
      </c>
      <c r="AB31" s="4"/>
      <c r="AC31" s="4">
        <v>3</v>
      </c>
      <c r="AD31" s="4">
        <v>3</v>
      </c>
      <c r="AE31" s="4">
        <v>3</v>
      </c>
      <c r="AF31" s="4">
        <v>3</v>
      </c>
      <c r="AG31" s="4">
        <v>3</v>
      </c>
      <c r="AH31" s="4"/>
      <c r="AI31" s="4">
        <v>3</v>
      </c>
      <c r="AJ31" s="4"/>
      <c r="AK31" s="4"/>
      <c r="AL31" s="4"/>
      <c r="AM31" s="4">
        <f t="shared" si="0"/>
        <v>57</v>
      </c>
    </row>
    <row r="32" spans="1:39" s="5" customFormat="1" ht="33" customHeight="1">
      <c r="A32" s="2">
        <v>31</v>
      </c>
      <c r="B32" s="14" t="s">
        <v>33</v>
      </c>
      <c r="C32" s="32"/>
      <c r="D32" s="4">
        <v>3</v>
      </c>
      <c r="E32" s="4">
        <v>3</v>
      </c>
      <c r="F32" s="4">
        <v>3</v>
      </c>
      <c r="G32" s="4">
        <v>3</v>
      </c>
      <c r="H32" s="4">
        <v>3</v>
      </c>
      <c r="I32" s="4"/>
      <c r="J32" s="4">
        <v>3</v>
      </c>
      <c r="K32" s="4"/>
      <c r="L32" s="4">
        <v>3</v>
      </c>
      <c r="M32" s="4"/>
      <c r="N32" s="4"/>
      <c r="O32" s="4"/>
      <c r="P32" s="4"/>
      <c r="Q32" s="4"/>
      <c r="R32" s="4"/>
      <c r="S32" s="4"/>
      <c r="T32" s="4"/>
      <c r="U32" s="4"/>
      <c r="V32" s="4"/>
      <c r="W32" s="4">
        <v>3</v>
      </c>
      <c r="X32" s="4">
        <v>3</v>
      </c>
      <c r="Y32" s="4"/>
      <c r="Z32" s="4"/>
      <c r="AA32" s="4"/>
      <c r="AB32" s="4">
        <v>3</v>
      </c>
      <c r="AC32" s="4">
        <v>3</v>
      </c>
      <c r="AD32" s="4"/>
      <c r="AE32" s="4"/>
      <c r="AF32" s="4"/>
      <c r="AG32" s="4"/>
      <c r="AH32" s="4"/>
      <c r="AI32" s="4"/>
      <c r="AJ32" s="4"/>
      <c r="AK32" s="4"/>
      <c r="AL32" s="4"/>
      <c r="AM32" s="4">
        <f t="shared" si="0"/>
        <v>33</v>
      </c>
    </row>
    <row r="33" spans="1:39" s="5" customFormat="1" ht="33" customHeight="1">
      <c r="A33" s="2">
        <v>32</v>
      </c>
      <c r="B33" s="14" t="s">
        <v>34</v>
      </c>
      <c r="C33" s="32"/>
      <c r="D33" s="4"/>
      <c r="E33" s="4"/>
      <c r="F33" s="4">
        <v>3</v>
      </c>
      <c r="G33" s="4">
        <v>3</v>
      </c>
      <c r="H33" s="4"/>
      <c r="I33" s="4"/>
      <c r="J33" s="4"/>
      <c r="K33" s="4">
        <v>3</v>
      </c>
      <c r="L33" s="4">
        <v>3</v>
      </c>
      <c r="M33" s="4">
        <v>3</v>
      </c>
      <c r="N33" s="4">
        <v>3</v>
      </c>
      <c r="O33" s="4">
        <v>3</v>
      </c>
      <c r="P33" s="4">
        <v>3</v>
      </c>
      <c r="Q33" s="4">
        <v>3</v>
      </c>
      <c r="R33" s="4">
        <v>3</v>
      </c>
      <c r="S33" s="4"/>
      <c r="T33" s="4">
        <v>3</v>
      </c>
      <c r="U33" s="4">
        <v>3</v>
      </c>
      <c r="V33" s="4">
        <v>3</v>
      </c>
      <c r="W33" s="4">
        <v>3</v>
      </c>
      <c r="X33" s="4">
        <v>3</v>
      </c>
      <c r="Y33" s="4">
        <v>3</v>
      </c>
      <c r="Z33" s="4">
        <v>3</v>
      </c>
      <c r="AA33" s="4">
        <v>3</v>
      </c>
      <c r="AB33" s="4">
        <v>3</v>
      </c>
      <c r="AC33" s="4">
        <v>3</v>
      </c>
      <c r="AD33" s="4">
        <v>3</v>
      </c>
      <c r="AE33" s="4">
        <v>3</v>
      </c>
      <c r="AF33" s="4">
        <v>3</v>
      </c>
      <c r="AG33" s="4"/>
      <c r="AH33" s="4">
        <v>3</v>
      </c>
      <c r="AI33" s="4">
        <v>3</v>
      </c>
      <c r="AJ33" s="4">
        <v>3</v>
      </c>
      <c r="AK33" s="4"/>
      <c r="AL33" s="4">
        <v>3</v>
      </c>
      <c r="AM33" s="4">
        <f t="shared" si="0"/>
        <v>81</v>
      </c>
    </row>
    <row r="34" spans="1:39" s="5" customFormat="1" ht="33" customHeight="1">
      <c r="A34" s="2">
        <v>33</v>
      </c>
      <c r="B34" s="14" t="s">
        <v>35</v>
      </c>
      <c r="C34" s="32"/>
      <c r="D34" s="4">
        <v>3</v>
      </c>
      <c r="E34" s="4">
        <v>3</v>
      </c>
      <c r="F34" s="4">
        <v>3</v>
      </c>
      <c r="G34" s="4">
        <v>3</v>
      </c>
      <c r="H34" s="4">
        <v>3</v>
      </c>
      <c r="I34" s="4"/>
      <c r="J34" s="4">
        <v>3</v>
      </c>
      <c r="K34" s="4">
        <v>3</v>
      </c>
      <c r="L34" s="4">
        <v>3</v>
      </c>
      <c r="M34" s="4">
        <v>3</v>
      </c>
      <c r="N34" s="4">
        <v>3</v>
      </c>
      <c r="O34" s="4">
        <v>3</v>
      </c>
      <c r="P34" s="4">
        <v>3</v>
      </c>
      <c r="Q34" s="4">
        <v>3</v>
      </c>
      <c r="R34" s="4">
        <v>3</v>
      </c>
      <c r="S34" s="4"/>
      <c r="T34" s="4">
        <v>3</v>
      </c>
      <c r="U34" s="4">
        <v>3</v>
      </c>
      <c r="V34" s="4">
        <v>3</v>
      </c>
      <c r="W34" s="4"/>
      <c r="X34" s="4">
        <v>3</v>
      </c>
      <c r="Y34" s="4">
        <v>3</v>
      </c>
      <c r="Z34" s="4">
        <v>3</v>
      </c>
      <c r="AA34" s="4">
        <v>3</v>
      </c>
      <c r="AB34" s="4">
        <v>3</v>
      </c>
      <c r="AC34" s="4">
        <v>3</v>
      </c>
      <c r="AD34" s="4">
        <v>3</v>
      </c>
      <c r="AE34" s="4">
        <v>3</v>
      </c>
      <c r="AF34" s="4">
        <v>3</v>
      </c>
      <c r="AG34" s="4">
        <v>3</v>
      </c>
      <c r="AH34" s="4">
        <v>3</v>
      </c>
      <c r="AI34" s="4">
        <v>3</v>
      </c>
      <c r="AJ34" s="4">
        <v>3</v>
      </c>
      <c r="AK34" s="4">
        <v>3</v>
      </c>
      <c r="AL34" s="4">
        <v>3</v>
      </c>
      <c r="AM34" s="4">
        <f t="shared" si="0"/>
        <v>96</v>
      </c>
    </row>
    <row r="35" spans="1:39" s="5" customFormat="1" ht="33" customHeight="1">
      <c r="A35" s="2">
        <v>34</v>
      </c>
      <c r="B35" s="14" t="s">
        <v>36</v>
      </c>
      <c r="C35" s="32"/>
      <c r="D35" s="4"/>
      <c r="E35" s="4"/>
      <c r="F35" s="4"/>
      <c r="G35" s="4"/>
      <c r="H35" s="4">
        <v>3</v>
      </c>
      <c r="I35" s="4"/>
      <c r="J35" s="4"/>
      <c r="K35" s="4"/>
      <c r="L35" s="4"/>
      <c r="M35" s="4"/>
      <c r="N35" s="4">
        <v>3</v>
      </c>
      <c r="O35" s="4">
        <v>3</v>
      </c>
      <c r="P35" s="4">
        <v>3</v>
      </c>
      <c r="Q35" s="4">
        <v>3</v>
      </c>
      <c r="R35" s="4">
        <v>3</v>
      </c>
      <c r="S35" s="4"/>
      <c r="T35" s="4"/>
      <c r="U35" s="4"/>
      <c r="V35" s="4">
        <v>3</v>
      </c>
      <c r="W35" s="4"/>
      <c r="X35" s="4"/>
      <c r="Y35" s="4"/>
      <c r="Z35" s="4"/>
      <c r="AA35" s="4"/>
      <c r="AB35" s="4">
        <v>3</v>
      </c>
      <c r="AC35" s="4">
        <v>3</v>
      </c>
      <c r="AD35" s="4"/>
      <c r="AE35" s="4">
        <v>3</v>
      </c>
      <c r="AF35" s="4"/>
      <c r="AG35" s="4"/>
      <c r="AH35" s="4"/>
      <c r="AI35" s="4"/>
      <c r="AJ35" s="4">
        <v>3</v>
      </c>
      <c r="AK35" s="4"/>
      <c r="AL35" s="4">
        <v>3</v>
      </c>
      <c r="AM35" s="4">
        <f t="shared" si="0"/>
        <v>36</v>
      </c>
    </row>
    <row r="36" spans="1:39" s="5" customFormat="1" ht="33" customHeight="1">
      <c r="A36" s="2">
        <v>35</v>
      </c>
      <c r="B36" s="14" t="s">
        <v>37</v>
      </c>
      <c r="C36" s="32"/>
      <c r="D36" s="4"/>
      <c r="E36" s="4">
        <v>3</v>
      </c>
      <c r="F36" s="4">
        <v>3</v>
      </c>
      <c r="G36" s="4">
        <v>3</v>
      </c>
      <c r="H36" s="4">
        <v>3</v>
      </c>
      <c r="I36" s="4">
        <v>3</v>
      </c>
      <c r="J36" s="4"/>
      <c r="K36" s="4"/>
      <c r="L36" s="4">
        <v>3</v>
      </c>
      <c r="M36" s="4"/>
      <c r="N36" s="4">
        <v>3</v>
      </c>
      <c r="O36" s="4"/>
      <c r="P36" s="4"/>
      <c r="Q36" s="4">
        <v>3</v>
      </c>
      <c r="R36" s="4">
        <v>3</v>
      </c>
      <c r="S36" s="4"/>
      <c r="T36" s="4">
        <v>3</v>
      </c>
      <c r="U36" s="4"/>
      <c r="V36" s="4"/>
      <c r="W36" s="4">
        <v>3</v>
      </c>
      <c r="X36" s="4">
        <v>3</v>
      </c>
      <c r="Y36" s="4"/>
      <c r="Z36" s="4">
        <v>3</v>
      </c>
      <c r="AA36" s="4">
        <v>3</v>
      </c>
      <c r="AB36" s="4">
        <v>3</v>
      </c>
      <c r="AC36" s="4">
        <v>3</v>
      </c>
      <c r="AD36" s="4">
        <v>3</v>
      </c>
      <c r="AE36" s="4"/>
      <c r="AF36" s="4"/>
      <c r="AG36" s="4"/>
      <c r="AH36" s="4"/>
      <c r="AI36" s="4"/>
      <c r="AJ36" s="4"/>
      <c r="AK36" s="4"/>
      <c r="AL36" s="4"/>
      <c r="AM36" s="4">
        <f t="shared" si="0"/>
        <v>51</v>
      </c>
    </row>
    <row r="37" spans="1:39" s="5" customFormat="1" ht="33" customHeight="1">
      <c r="A37" s="2">
        <v>36</v>
      </c>
      <c r="B37" s="14" t="s">
        <v>38</v>
      </c>
      <c r="C37" s="32"/>
      <c r="D37" s="4">
        <v>3</v>
      </c>
      <c r="E37" s="4"/>
      <c r="F37" s="4">
        <v>3</v>
      </c>
      <c r="G37" s="4">
        <v>3</v>
      </c>
      <c r="H37" s="4"/>
      <c r="I37" s="4"/>
      <c r="J37" s="4"/>
      <c r="K37" s="4">
        <v>3</v>
      </c>
      <c r="L37" s="4">
        <v>3</v>
      </c>
      <c r="M37" s="4"/>
      <c r="N37" s="4">
        <v>3</v>
      </c>
      <c r="O37" s="4">
        <v>3</v>
      </c>
      <c r="P37" s="4"/>
      <c r="Q37" s="4">
        <v>3</v>
      </c>
      <c r="R37" s="4">
        <v>3</v>
      </c>
      <c r="S37" s="4"/>
      <c r="T37" s="4">
        <v>3</v>
      </c>
      <c r="U37" s="4">
        <v>3</v>
      </c>
      <c r="V37" s="4">
        <v>3</v>
      </c>
      <c r="W37" s="4">
        <v>3</v>
      </c>
      <c r="X37" s="4">
        <v>3</v>
      </c>
      <c r="Y37" s="4">
        <v>3</v>
      </c>
      <c r="Z37" s="4">
        <v>3</v>
      </c>
      <c r="AA37" s="4">
        <v>3</v>
      </c>
      <c r="AB37" s="4">
        <v>3</v>
      </c>
      <c r="AC37" s="4">
        <v>3</v>
      </c>
      <c r="AD37" s="4">
        <v>3</v>
      </c>
      <c r="AE37" s="4">
        <v>3</v>
      </c>
      <c r="AF37" s="4">
        <v>3</v>
      </c>
      <c r="AG37" s="4"/>
      <c r="AH37" s="4">
        <v>3</v>
      </c>
      <c r="AI37" s="4">
        <v>3</v>
      </c>
      <c r="AJ37" s="4">
        <v>3</v>
      </c>
      <c r="AK37" s="4">
        <v>3</v>
      </c>
      <c r="AL37" s="4">
        <v>3</v>
      </c>
      <c r="AM37" s="4">
        <f t="shared" si="0"/>
        <v>81</v>
      </c>
    </row>
    <row r="38" spans="1:39" s="5" customFormat="1" ht="33" customHeight="1">
      <c r="A38" s="2">
        <v>37</v>
      </c>
      <c r="B38" s="14" t="s">
        <v>39</v>
      </c>
      <c r="C38" s="32"/>
      <c r="D38" s="4">
        <v>3</v>
      </c>
      <c r="E38" s="4">
        <v>3</v>
      </c>
      <c r="F38" s="4">
        <v>3</v>
      </c>
      <c r="G38" s="4">
        <v>3</v>
      </c>
      <c r="H38" s="4">
        <v>3</v>
      </c>
      <c r="I38" s="4">
        <v>3</v>
      </c>
      <c r="J38" s="4">
        <v>3</v>
      </c>
      <c r="K38" s="4">
        <v>3</v>
      </c>
      <c r="L38" s="4">
        <v>3</v>
      </c>
      <c r="M38" s="4">
        <v>3</v>
      </c>
      <c r="N38" s="4">
        <v>3</v>
      </c>
      <c r="O38" s="4">
        <v>3</v>
      </c>
      <c r="P38" s="4">
        <v>3</v>
      </c>
      <c r="Q38" s="4">
        <v>3</v>
      </c>
      <c r="R38" s="4">
        <v>3</v>
      </c>
      <c r="S38" s="4"/>
      <c r="T38" s="4">
        <v>3</v>
      </c>
      <c r="U38" s="4">
        <v>3</v>
      </c>
      <c r="V38" s="4">
        <v>3</v>
      </c>
      <c r="W38" s="4">
        <v>3</v>
      </c>
      <c r="X38" s="4"/>
      <c r="Y38" s="4">
        <v>3</v>
      </c>
      <c r="Z38" s="4">
        <v>3</v>
      </c>
      <c r="AA38" s="4">
        <v>3</v>
      </c>
      <c r="AB38" s="4">
        <v>3</v>
      </c>
      <c r="AC38" s="4">
        <v>3</v>
      </c>
      <c r="AD38" s="4">
        <v>3</v>
      </c>
      <c r="AE38" s="4">
        <v>3</v>
      </c>
      <c r="AF38" s="4">
        <v>3</v>
      </c>
      <c r="AG38" s="4"/>
      <c r="AH38" s="4">
        <v>3</v>
      </c>
      <c r="AI38" s="4">
        <v>3</v>
      </c>
      <c r="AJ38" s="4">
        <v>3</v>
      </c>
      <c r="AK38" s="4">
        <v>3</v>
      </c>
      <c r="AL38" s="4">
        <v>3</v>
      </c>
      <c r="AM38" s="4">
        <f t="shared" si="0"/>
        <v>96</v>
      </c>
    </row>
    <row r="39" spans="1:39" s="5" customFormat="1" ht="33" customHeight="1">
      <c r="A39" s="2">
        <v>38</v>
      </c>
      <c r="B39" s="14" t="s">
        <v>40</v>
      </c>
      <c r="C39" s="32"/>
      <c r="D39" s="4">
        <v>3</v>
      </c>
      <c r="E39" s="4"/>
      <c r="F39" s="4">
        <v>3</v>
      </c>
      <c r="G39" s="4">
        <v>3</v>
      </c>
      <c r="H39" s="4">
        <v>3</v>
      </c>
      <c r="I39" s="4"/>
      <c r="J39" s="4"/>
      <c r="K39" s="4">
        <v>3</v>
      </c>
      <c r="L39" s="4">
        <v>3</v>
      </c>
      <c r="M39" s="4"/>
      <c r="N39" s="4"/>
      <c r="O39" s="4">
        <v>3</v>
      </c>
      <c r="P39" s="4"/>
      <c r="Q39" s="4"/>
      <c r="R39" s="4"/>
      <c r="S39" s="4"/>
      <c r="T39" s="4">
        <v>3</v>
      </c>
      <c r="U39" s="4">
        <v>3</v>
      </c>
      <c r="V39" s="4"/>
      <c r="W39" s="4"/>
      <c r="X39" s="4"/>
      <c r="Y39" s="4"/>
      <c r="Z39" s="4"/>
      <c r="AA39" s="4"/>
      <c r="AB39" s="4"/>
      <c r="AC39" s="4"/>
      <c r="AD39" s="4">
        <v>3</v>
      </c>
      <c r="AE39" s="4"/>
      <c r="AF39" s="4">
        <v>3</v>
      </c>
      <c r="AG39" s="4"/>
      <c r="AH39" s="4">
        <v>3</v>
      </c>
      <c r="AI39" s="4"/>
      <c r="AJ39" s="4"/>
      <c r="AK39" s="4"/>
      <c r="AL39" s="4"/>
      <c r="AM39" s="4">
        <f t="shared" si="0"/>
        <v>36</v>
      </c>
    </row>
    <row r="40" spans="1:39" s="5" customFormat="1" ht="33" customHeight="1">
      <c r="A40" s="2">
        <v>39</v>
      </c>
      <c r="B40" s="14" t="s">
        <v>41</v>
      </c>
      <c r="C40" s="32"/>
      <c r="D40" s="4">
        <v>3</v>
      </c>
      <c r="E40" s="4">
        <v>3</v>
      </c>
      <c r="F40" s="4">
        <v>3</v>
      </c>
      <c r="G40" s="4"/>
      <c r="H40" s="4">
        <v>3</v>
      </c>
      <c r="I40" s="4"/>
      <c r="J40" s="4"/>
      <c r="K40" s="4">
        <v>3</v>
      </c>
      <c r="L40" s="4">
        <v>3</v>
      </c>
      <c r="M40" s="4">
        <v>3</v>
      </c>
      <c r="N40" s="4">
        <v>3</v>
      </c>
      <c r="O40" s="4">
        <v>3</v>
      </c>
      <c r="P40" s="4">
        <v>3</v>
      </c>
      <c r="Q40" s="4">
        <v>3</v>
      </c>
      <c r="R40" s="4">
        <v>3</v>
      </c>
      <c r="S40" s="4"/>
      <c r="T40" s="4">
        <v>3</v>
      </c>
      <c r="U40" s="4">
        <v>3</v>
      </c>
      <c r="V40" s="4">
        <v>3</v>
      </c>
      <c r="W40" s="4">
        <v>3</v>
      </c>
      <c r="X40" s="4">
        <v>3</v>
      </c>
      <c r="Y40" s="4">
        <v>3</v>
      </c>
      <c r="Z40" s="4">
        <v>3</v>
      </c>
      <c r="AA40" s="4">
        <v>3</v>
      </c>
      <c r="AB40" s="4">
        <v>3</v>
      </c>
      <c r="AC40" s="4"/>
      <c r="AD40" s="4"/>
      <c r="AE40" s="4">
        <v>3</v>
      </c>
      <c r="AF40" s="4">
        <v>3</v>
      </c>
      <c r="AG40" s="4">
        <v>3</v>
      </c>
      <c r="AH40" s="4">
        <v>3</v>
      </c>
      <c r="AI40" s="4">
        <v>3</v>
      </c>
      <c r="AJ40" s="4"/>
      <c r="AK40" s="4">
        <v>3</v>
      </c>
      <c r="AL40" s="4">
        <v>3</v>
      </c>
      <c r="AM40" s="4">
        <f t="shared" si="0"/>
        <v>84</v>
      </c>
    </row>
    <row r="41" spans="1:39" s="5" customFormat="1" ht="33" customHeight="1">
      <c r="A41" s="2">
        <v>40</v>
      </c>
      <c r="B41" s="14" t="s">
        <v>42</v>
      </c>
      <c r="C41" s="32"/>
      <c r="D41" s="4">
        <v>3</v>
      </c>
      <c r="E41" s="4">
        <v>3</v>
      </c>
      <c r="F41" s="4">
        <v>3</v>
      </c>
      <c r="G41" s="4">
        <v>3</v>
      </c>
      <c r="H41" s="4">
        <v>3</v>
      </c>
      <c r="I41" s="4"/>
      <c r="J41" s="4">
        <v>3</v>
      </c>
      <c r="K41" s="4">
        <v>3</v>
      </c>
      <c r="L41" s="4">
        <v>3</v>
      </c>
      <c r="M41" s="4"/>
      <c r="N41" s="4">
        <v>3</v>
      </c>
      <c r="O41" s="4">
        <v>3</v>
      </c>
      <c r="P41" s="4"/>
      <c r="Q41" s="4">
        <v>3</v>
      </c>
      <c r="R41" s="4">
        <v>3</v>
      </c>
      <c r="S41" s="4"/>
      <c r="T41" s="4">
        <v>3</v>
      </c>
      <c r="U41" s="4">
        <v>3</v>
      </c>
      <c r="V41" s="4">
        <v>3</v>
      </c>
      <c r="W41" s="4">
        <v>3</v>
      </c>
      <c r="X41" s="4">
        <v>3</v>
      </c>
      <c r="Y41" s="4">
        <v>3</v>
      </c>
      <c r="Z41" s="4">
        <v>3</v>
      </c>
      <c r="AA41" s="4"/>
      <c r="AB41" s="4">
        <v>3</v>
      </c>
      <c r="AC41" s="4"/>
      <c r="AD41" s="4">
        <v>3</v>
      </c>
      <c r="AE41" s="4">
        <v>3</v>
      </c>
      <c r="AF41" s="4">
        <v>3</v>
      </c>
      <c r="AG41" s="4"/>
      <c r="AH41" s="4">
        <v>3</v>
      </c>
      <c r="AI41" s="4">
        <v>3</v>
      </c>
      <c r="AJ41" s="4">
        <v>3</v>
      </c>
      <c r="AK41" s="4">
        <v>3</v>
      </c>
      <c r="AL41" s="4">
        <v>3</v>
      </c>
      <c r="AM41" s="4">
        <f t="shared" si="0"/>
        <v>84</v>
      </c>
    </row>
    <row r="42" spans="1:39" s="5" customFormat="1" ht="33" customHeight="1">
      <c r="A42" s="2">
        <v>41</v>
      </c>
      <c r="B42" s="14" t="s">
        <v>43</v>
      </c>
      <c r="C42" s="32"/>
      <c r="D42" s="4">
        <v>3</v>
      </c>
      <c r="E42" s="4">
        <v>3</v>
      </c>
      <c r="F42" s="4">
        <v>3</v>
      </c>
      <c r="G42" s="4">
        <v>3</v>
      </c>
      <c r="H42" s="4">
        <v>3</v>
      </c>
      <c r="I42" s="4">
        <v>3</v>
      </c>
      <c r="J42" s="4">
        <v>3</v>
      </c>
      <c r="K42" s="4">
        <v>3</v>
      </c>
      <c r="L42" s="4">
        <v>3</v>
      </c>
      <c r="M42" s="4"/>
      <c r="N42" s="4">
        <v>3</v>
      </c>
      <c r="O42" s="4">
        <v>3</v>
      </c>
      <c r="P42" s="4">
        <v>3</v>
      </c>
      <c r="Q42" s="4">
        <v>3</v>
      </c>
      <c r="R42" s="4">
        <v>3</v>
      </c>
      <c r="S42" s="4"/>
      <c r="T42" s="4">
        <v>3</v>
      </c>
      <c r="U42" s="4">
        <v>3</v>
      </c>
      <c r="V42" s="4"/>
      <c r="W42" s="4">
        <v>3</v>
      </c>
      <c r="X42" s="4">
        <v>3</v>
      </c>
      <c r="Y42" s="4">
        <v>3</v>
      </c>
      <c r="Z42" s="4"/>
      <c r="AA42" s="4"/>
      <c r="AB42" s="4">
        <v>3</v>
      </c>
      <c r="AC42" s="4"/>
      <c r="AD42" s="4"/>
      <c r="AE42" s="4">
        <v>3</v>
      </c>
      <c r="AF42" s="4">
        <v>3</v>
      </c>
      <c r="AG42" s="4"/>
      <c r="AH42" s="4"/>
      <c r="AI42" s="4"/>
      <c r="AJ42" s="4"/>
      <c r="AK42" s="4"/>
      <c r="AL42" s="4">
        <v>3</v>
      </c>
      <c r="AM42" s="4">
        <f t="shared" si="0"/>
        <v>69</v>
      </c>
    </row>
    <row r="43" spans="1:39" s="5" customFormat="1" ht="33" customHeight="1">
      <c r="A43" s="2">
        <v>42</v>
      </c>
      <c r="B43" s="14"/>
      <c r="C43" s="32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>
        <f t="shared" si="0"/>
        <v>0</v>
      </c>
    </row>
    <row r="44" spans="1:39" s="5" customFormat="1" ht="33" customHeight="1">
      <c r="A44" s="2">
        <v>43</v>
      </c>
      <c r="B44" s="14"/>
      <c r="C44" s="32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>
        <f t="shared" si="0"/>
        <v>0</v>
      </c>
    </row>
    <row r="45" spans="1:39" s="5" customFormat="1" ht="33" customHeight="1">
      <c r="A45" s="2">
        <v>44</v>
      </c>
      <c r="B45" s="14"/>
      <c r="C45" s="32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>
        <f t="shared" si="0"/>
        <v>0</v>
      </c>
    </row>
    <row r="46" spans="1:39" s="5" customFormat="1" ht="33" customHeight="1">
      <c r="A46" s="2">
        <v>45</v>
      </c>
      <c r="B46" s="14"/>
      <c r="C46" s="32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>
        <f t="shared" si="0"/>
        <v>0</v>
      </c>
    </row>
    <row r="47" spans="1:39" ht="24" customHeight="1">
      <c r="A47" s="7"/>
      <c r="B47" s="7"/>
      <c r="C47" s="8"/>
      <c r="D47" s="8"/>
      <c r="E47" s="8"/>
      <c r="F47" s="8"/>
      <c r="G47" s="8"/>
      <c r="H47" s="8"/>
      <c r="I47" s="8"/>
      <c r="J47" s="9"/>
      <c r="K47" s="8"/>
      <c r="L47" s="8"/>
      <c r="M47" s="9"/>
      <c r="N47" s="8"/>
      <c r="O47" s="8"/>
      <c r="P47" s="8"/>
      <c r="Q47" s="9"/>
      <c r="R47" s="8"/>
      <c r="S47" s="8"/>
      <c r="T47" s="9"/>
      <c r="U47" s="8"/>
      <c r="V47" s="8"/>
      <c r="W47" s="8"/>
      <c r="X47" s="8"/>
      <c r="Y47" s="8"/>
      <c r="Z47" s="8"/>
      <c r="AA47" s="8"/>
      <c r="AB47" s="9"/>
      <c r="AC47" s="8"/>
      <c r="AD47" s="9"/>
      <c r="AE47" s="9"/>
      <c r="AF47" s="9"/>
      <c r="AG47" s="9"/>
      <c r="AH47" s="9"/>
      <c r="AI47" s="9"/>
      <c r="AJ47" s="9"/>
      <c r="AK47" s="9"/>
      <c r="AL47" s="9"/>
    </row>
    <row r="48" spans="1:39" ht="24" customHeight="1">
      <c r="A48" s="7"/>
      <c r="B48" s="7"/>
      <c r="C48" s="8"/>
      <c r="D48" s="8"/>
      <c r="E48" s="8"/>
      <c r="F48" s="8"/>
      <c r="G48" s="8"/>
      <c r="H48" s="8"/>
      <c r="I48" s="8"/>
      <c r="J48" s="9"/>
      <c r="K48" s="8"/>
      <c r="L48" s="8"/>
      <c r="M48" s="9"/>
      <c r="N48" s="8"/>
      <c r="O48" s="8"/>
      <c r="P48" s="8"/>
      <c r="Q48" s="9"/>
      <c r="R48" s="8"/>
      <c r="S48" s="8"/>
      <c r="T48" s="9"/>
      <c r="U48" s="8"/>
      <c r="V48" s="8"/>
      <c r="W48" s="8"/>
      <c r="X48" s="8"/>
      <c r="Y48" s="8"/>
      <c r="Z48" s="8"/>
      <c r="AA48" s="8"/>
      <c r="AB48" s="9"/>
      <c r="AC48" s="8"/>
      <c r="AD48" s="9"/>
      <c r="AE48" s="9"/>
      <c r="AF48" s="9"/>
      <c r="AG48" s="9"/>
      <c r="AH48" s="9"/>
      <c r="AI48" s="9"/>
      <c r="AJ48" s="9"/>
      <c r="AK48" s="9"/>
      <c r="AL48" s="9"/>
    </row>
    <row r="49" spans="1:3" ht="24" customHeight="1">
      <c r="A49" s="7"/>
      <c r="C49" s="10"/>
    </row>
    <row r="50" spans="1:3" ht="22.75" customHeight="1">
      <c r="A50" s="11"/>
      <c r="C50" s="10"/>
    </row>
    <row r="51" spans="1:3" ht="23.25" customHeight="1">
      <c r="A51" s="11"/>
    </row>
  </sheetData>
  <sortState ref="A1:AM46">
    <sortCondition descending="1" ref="AM1"/>
  </sortState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6"/>
  </sheetPr>
  <dimension ref="A1:AV58"/>
  <sheetViews>
    <sheetView tabSelected="1" showWhiteSpace="0" zoomScale="75" zoomScaleNormal="75" zoomScalePageLayoutView="75" workbookViewId="0">
      <pane xSplit="2" ySplit="1" topLeftCell="C2" activePane="bottomRight" state="frozen"/>
      <selection pane="topRight" activeCell="D1" sqref="D1"/>
      <selection pane="bottomLeft" activeCell="A3" sqref="A3"/>
      <selection pane="bottomRight"/>
    </sheetView>
  </sheetViews>
  <sheetFormatPr baseColWidth="10" defaultColWidth="8.83203125" defaultRowHeight="25" x14ac:dyDescent="0"/>
  <cols>
    <col min="1" max="1" width="5.5" style="13" customWidth="1"/>
    <col min="2" max="2" width="46.1640625" style="11" customWidth="1"/>
    <col min="3" max="3" width="5.6640625" style="12" customWidth="1"/>
    <col min="4" max="39" width="5.6640625" style="10" customWidth="1"/>
    <col min="40" max="40" width="10.83203125" style="10" customWidth="1"/>
    <col min="41" max="41" width="7.1640625" style="41" customWidth="1"/>
    <col min="42" max="48" width="4.6640625" style="1" customWidth="1"/>
    <col min="49" max="16384" width="8.83203125" style="1"/>
  </cols>
  <sheetData>
    <row r="1" spans="1:43" ht="88" customHeight="1">
      <c r="A1" s="23" t="s">
        <v>56</v>
      </c>
      <c r="B1" s="24"/>
      <c r="C1" s="22" t="s">
        <v>0</v>
      </c>
      <c r="D1" s="16">
        <v>44990</v>
      </c>
      <c r="E1" s="16">
        <v>44997</v>
      </c>
      <c r="F1" s="16">
        <v>45004</v>
      </c>
      <c r="G1" s="16">
        <v>45011</v>
      </c>
      <c r="H1" s="16">
        <v>45018</v>
      </c>
      <c r="I1" s="18">
        <v>45025</v>
      </c>
      <c r="J1" s="17">
        <v>45026</v>
      </c>
      <c r="K1" s="18">
        <v>45032</v>
      </c>
      <c r="L1" s="16">
        <v>45039</v>
      </c>
      <c r="M1" s="16">
        <v>45046</v>
      </c>
      <c r="N1" s="17">
        <v>45047</v>
      </c>
      <c r="O1" s="16">
        <v>45053</v>
      </c>
      <c r="P1" s="18">
        <v>45060</v>
      </c>
      <c r="Q1" s="17">
        <v>45064</v>
      </c>
      <c r="R1" s="18">
        <v>45067</v>
      </c>
      <c r="S1" s="18">
        <v>45074</v>
      </c>
      <c r="T1" s="17">
        <v>45075</v>
      </c>
      <c r="U1" s="18">
        <v>45081</v>
      </c>
      <c r="V1" s="16">
        <v>45088</v>
      </c>
      <c r="W1" s="16">
        <v>45095</v>
      </c>
      <c r="X1" s="16">
        <v>45102</v>
      </c>
      <c r="Y1" s="16">
        <v>45109</v>
      </c>
      <c r="Z1" s="16">
        <v>45116</v>
      </c>
      <c r="AA1" s="16">
        <v>45123</v>
      </c>
      <c r="AB1" s="17">
        <v>45128</v>
      </c>
      <c r="AC1" s="16">
        <v>45130</v>
      </c>
      <c r="AD1" s="16">
        <v>45137</v>
      </c>
      <c r="AE1" s="16">
        <v>45144</v>
      </c>
      <c r="AF1" s="16">
        <v>45151</v>
      </c>
      <c r="AG1" s="17">
        <v>45153</v>
      </c>
      <c r="AH1" s="18">
        <v>45158</v>
      </c>
      <c r="AI1" s="18">
        <v>45165</v>
      </c>
      <c r="AJ1" s="18">
        <v>45172</v>
      </c>
      <c r="AK1" s="18">
        <v>45179</v>
      </c>
      <c r="AL1" s="18">
        <v>45186</v>
      </c>
      <c r="AM1" s="18">
        <v>45193</v>
      </c>
      <c r="AN1" s="19" t="s">
        <v>1</v>
      </c>
      <c r="AO1" s="45" t="s">
        <v>57</v>
      </c>
    </row>
    <row r="2" spans="1:43" s="5" customFormat="1" ht="33" customHeight="1">
      <c r="A2" s="2">
        <v>1</v>
      </c>
      <c r="B2" s="14" t="s">
        <v>3</v>
      </c>
      <c r="C2" s="3"/>
      <c r="D2" s="3">
        <v>3</v>
      </c>
      <c r="E2" s="3"/>
      <c r="F2" s="3">
        <v>3</v>
      </c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4">
        <f>SUM(C2:AM2)</f>
        <v>6</v>
      </c>
      <c r="AO2" s="46">
        <f>COUNT(D2:AM2)</f>
        <v>2</v>
      </c>
      <c r="AQ2" s="6"/>
    </row>
    <row r="3" spans="1:43" s="5" customFormat="1" ht="33" customHeight="1">
      <c r="A3" s="2">
        <v>2</v>
      </c>
      <c r="B3" s="14" t="s">
        <v>4</v>
      </c>
      <c r="C3" s="3">
        <v>2</v>
      </c>
      <c r="D3" s="3">
        <v>3</v>
      </c>
      <c r="E3" s="3"/>
      <c r="F3" s="3"/>
      <c r="G3" s="3"/>
      <c r="H3" s="31"/>
      <c r="I3" s="31"/>
      <c r="J3" s="31"/>
      <c r="K3" s="31"/>
      <c r="L3" s="31"/>
      <c r="M3" s="31"/>
      <c r="N3" s="31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4">
        <f>SUM(C3:AM3)</f>
        <v>5</v>
      </c>
      <c r="AO3" s="46">
        <f t="shared" ref="AO3:AO49" si="0">COUNT(D3:AM3)</f>
        <v>1</v>
      </c>
    </row>
    <row r="4" spans="1:43" s="5" customFormat="1" ht="33" customHeight="1">
      <c r="A4" s="2">
        <v>3</v>
      </c>
      <c r="B4" s="14" t="s">
        <v>51</v>
      </c>
      <c r="C4" s="3">
        <v>2</v>
      </c>
      <c r="D4" s="3">
        <v>3</v>
      </c>
      <c r="E4" s="3">
        <v>3</v>
      </c>
      <c r="F4" s="3"/>
      <c r="G4" s="3"/>
      <c r="H4" s="31"/>
      <c r="I4" s="31"/>
      <c r="J4" s="31"/>
      <c r="K4" s="31"/>
      <c r="L4" s="31"/>
      <c r="M4" s="31"/>
      <c r="N4" s="31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4">
        <f>SUM(C4:AM4)</f>
        <v>8</v>
      </c>
      <c r="AO4" s="46">
        <f t="shared" si="0"/>
        <v>2</v>
      </c>
    </row>
    <row r="5" spans="1:43" s="5" customFormat="1" ht="33" customHeight="1">
      <c r="A5" s="2">
        <v>4</v>
      </c>
      <c r="B5" s="14" t="s">
        <v>7</v>
      </c>
      <c r="C5" s="3"/>
      <c r="D5" s="3"/>
      <c r="E5" s="3"/>
      <c r="F5" s="3">
        <v>3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4">
        <f>SUM(C5:AM5)</f>
        <v>3</v>
      </c>
      <c r="AO5" s="46">
        <f t="shared" si="0"/>
        <v>1</v>
      </c>
    </row>
    <row r="6" spans="1:43" s="5" customFormat="1" ht="33" customHeight="1">
      <c r="A6" s="2">
        <v>5</v>
      </c>
      <c r="B6" s="14" t="s">
        <v>6</v>
      </c>
      <c r="C6" s="3">
        <v>2</v>
      </c>
      <c r="D6" s="3">
        <v>3</v>
      </c>
      <c r="E6" s="3">
        <v>3</v>
      </c>
      <c r="F6" s="3">
        <v>3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4">
        <f>SUM(C6:AM6)</f>
        <v>11</v>
      </c>
      <c r="AO6" s="46">
        <f t="shared" si="0"/>
        <v>3</v>
      </c>
    </row>
    <row r="7" spans="1:43" s="5" customFormat="1" ht="33" customHeight="1">
      <c r="A7" s="2">
        <v>6</v>
      </c>
      <c r="B7" s="25" t="s">
        <v>50</v>
      </c>
      <c r="C7" s="3"/>
      <c r="D7" s="3">
        <v>3</v>
      </c>
      <c r="E7" s="3"/>
      <c r="F7" s="3">
        <v>3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4">
        <f>SUM(C7:AM7)</f>
        <v>6</v>
      </c>
      <c r="AO7" s="46">
        <f t="shared" si="0"/>
        <v>2</v>
      </c>
    </row>
    <row r="8" spans="1:43" s="5" customFormat="1" ht="33" customHeight="1">
      <c r="A8" s="2">
        <v>7</v>
      </c>
      <c r="B8" s="14" t="s">
        <v>14</v>
      </c>
      <c r="C8" s="3">
        <v>2</v>
      </c>
      <c r="D8" s="3"/>
      <c r="E8" s="3"/>
      <c r="F8" s="3">
        <v>3</v>
      </c>
      <c r="G8" s="3">
        <v>3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4">
        <f>SUM(C8:AM8)</f>
        <v>8</v>
      </c>
      <c r="AO8" s="46">
        <f t="shared" si="0"/>
        <v>2</v>
      </c>
    </row>
    <row r="9" spans="1:43" s="5" customFormat="1" ht="33" customHeight="1">
      <c r="A9" s="2">
        <v>8</v>
      </c>
      <c r="B9" s="14" t="s">
        <v>13</v>
      </c>
      <c r="C9" s="3">
        <v>2</v>
      </c>
      <c r="D9" s="3">
        <v>3</v>
      </c>
      <c r="E9" s="3"/>
      <c r="F9" s="3">
        <v>3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4">
        <f>SUM(C9:AM9)</f>
        <v>8</v>
      </c>
      <c r="AO9" s="46">
        <f t="shared" si="0"/>
        <v>2</v>
      </c>
    </row>
    <row r="10" spans="1:43" s="5" customFormat="1" ht="33" customHeight="1">
      <c r="A10" s="2">
        <v>9</v>
      </c>
      <c r="B10" s="14" t="s">
        <v>12</v>
      </c>
      <c r="C10" s="3">
        <v>2</v>
      </c>
      <c r="D10" s="3"/>
      <c r="E10" s="3"/>
      <c r="F10" s="3">
        <v>3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4">
        <f>SUM(C10:AM10)</f>
        <v>5</v>
      </c>
      <c r="AO10" s="46">
        <f t="shared" si="0"/>
        <v>1</v>
      </c>
    </row>
    <row r="11" spans="1:43" s="5" customFormat="1" ht="33" customHeight="1">
      <c r="A11" s="2">
        <v>10</v>
      </c>
      <c r="B11" s="14" t="s">
        <v>11</v>
      </c>
      <c r="C11" s="3"/>
      <c r="D11" s="3">
        <v>3</v>
      </c>
      <c r="E11" s="3">
        <v>3</v>
      </c>
      <c r="F11" s="3">
        <v>3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4">
        <f>SUM(C11:AM11)</f>
        <v>9</v>
      </c>
      <c r="AO11" s="46">
        <f t="shared" si="0"/>
        <v>3</v>
      </c>
    </row>
    <row r="12" spans="1:43" s="5" customFormat="1" ht="33" customHeight="1">
      <c r="A12" s="2">
        <v>11</v>
      </c>
      <c r="B12" s="14" t="s">
        <v>10</v>
      </c>
      <c r="C12" s="3">
        <v>2</v>
      </c>
      <c r="D12" s="3">
        <v>3</v>
      </c>
      <c r="E12" s="3">
        <v>3</v>
      </c>
      <c r="F12" s="3">
        <v>3</v>
      </c>
      <c r="G12" s="3">
        <v>3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4">
        <f>SUM(C12:AM12)</f>
        <v>14</v>
      </c>
      <c r="AO12" s="46">
        <f t="shared" si="0"/>
        <v>4</v>
      </c>
    </row>
    <row r="13" spans="1:43" s="5" customFormat="1" ht="33" customHeight="1">
      <c r="A13" s="2">
        <v>12</v>
      </c>
      <c r="B13" s="14" t="s">
        <v>9</v>
      </c>
      <c r="C13" s="3">
        <v>2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4">
        <f>SUM(C13:AM13)</f>
        <v>2</v>
      </c>
      <c r="AO13" s="46">
        <f t="shared" si="0"/>
        <v>0</v>
      </c>
    </row>
    <row r="14" spans="1:43" s="5" customFormat="1" ht="33" customHeight="1">
      <c r="A14" s="2">
        <v>13</v>
      </c>
      <c r="B14" s="14" t="s">
        <v>8</v>
      </c>
      <c r="C14" s="3"/>
      <c r="D14" s="3">
        <v>3</v>
      </c>
      <c r="E14" s="3"/>
      <c r="F14" s="3">
        <v>3</v>
      </c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4">
        <f>SUM(C14:AM14)</f>
        <v>6</v>
      </c>
      <c r="AO14" s="46">
        <f t="shared" si="0"/>
        <v>2</v>
      </c>
    </row>
    <row r="15" spans="1:43" s="5" customFormat="1" ht="33" customHeight="1">
      <c r="A15" s="2">
        <v>14</v>
      </c>
      <c r="B15" s="14" t="s">
        <v>15</v>
      </c>
      <c r="C15" s="3">
        <v>2</v>
      </c>
      <c r="D15" s="3">
        <v>3</v>
      </c>
      <c r="E15" s="3"/>
      <c r="F15" s="3">
        <v>3</v>
      </c>
      <c r="G15" s="3">
        <v>3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4">
        <f>SUM(C15:AM15)</f>
        <v>11</v>
      </c>
      <c r="AO15" s="46">
        <f t="shared" si="0"/>
        <v>3</v>
      </c>
    </row>
    <row r="16" spans="1:43" s="5" customFormat="1" ht="33" customHeight="1">
      <c r="A16" s="2">
        <v>15</v>
      </c>
      <c r="B16" s="14" t="s">
        <v>16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4">
        <f>SUM(C16:AM16)</f>
        <v>0</v>
      </c>
      <c r="AO16" s="46">
        <f t="shared" si="0"/>
        <v>0</v>
      </c>
    </row>
    <row r="17" spans="1:41" s="5" customFormat="1" ht="33" customHeight="1">
      <c r="A17" s="2">
        <v>16</v>
      </c>
      <c r="B17" s="14" t="s">
        <v>17</v>
      </c>
      <c r="C17" s="3"/>
      <c r="D17" s="3">
        <v>3</v>
      </c>
      <c r="E17" s="3">
        <v>3</v>
      </c>
      <c r="F17" s="3">
        <v>3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4">
        <f>SUM(C17:AM17)</f>
        <v>9</v>
      </c>
      <c r="AO17" s="46">
        <f t="shared" si="0"/>
        <v>3</v>
      </c>
    </row>
    <row r="18" spans="1:41" s="5" customFormat="1" ht="33" customHeight="1">
      <c r="A18" s="2">
        <v>17</v>
      </c>
      <c r="B18" s="14" t="s">
        <v>18</v>
      </c>
      <c r="C18" s="3"/>
      <c r="D18" s="3">
        <v>3</v>
      </c>
      <c r="E18" s="3">
        <v>3</v>
      </c>
      <c r="F18" s="3">
        <v>3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4">
        <f>SUM(C18:AM18)</f>
        <v>9</v>
      </c>
      <c r="AO18" s="46">
        <f t="shared" si="0"/>
        <v>3</v>
      </c>
    </row>
    <row r="19" spans="1:41" s="5" customFormat="1" ht="33" customHeight="1">
      <c r="A19" s="2">
        <v>18</v>
      </c>
      <c r="B19" s="14" t="s">
        <v>19</v>
      </c>
      <c r="C19" s="3">
        <v>2</v>
      </c>
      <c r="D19" s="3">
        <v>3</v>
      </c>
      <c r="E19" s="3">
        <v>3</v>
      </c>
      <c r="F19" s="3">
        <v>3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4">
        <f>SUM(C19:AM19)</f>
        <v>11</v>
      </c>
      <c r="AO19" s="46">
        <f t="shared" si="0"/>
        <v>3</v>
      </c>
    </row>
    <row r="20" spans="1:41" s="5" customFormat="1" ht="33" customHeight="1">
      <c r="A20" s="2">
        <v>19</v>
      </c>
      <c r="B20" s="14" t="s">
        <v>20</v>
      </c>
      <c r="C20" s="3">
        <v>2</v>
      </c>
      <c r="D20" s="3">
        <v>3</v>
      </c>
      <c r="E20" s="3">
        <v>3</v>
      </c>
      <c r="F20" s="3">
        <v>3</v>
      </c>
      <c r="G20" s="3">
        <v>3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4">
        <f>SUM(C20:AM20)</f>
        <v>14</v>
      </c>
      <c r="AO20" s="46">
        <f t="shared" si="0"/>
        <v>4</v>
      </c>
    </row>
    <row r="21" spans="1:41" s="5" customFormat="1" ht="33" customHeight="1">
      <c r="A21" s="2">
        <v>20</v>
      </c>
      <c r="B21" s="14" t="s">
        <v>58</v>
      </c>
      <c r="C21" s="3">
        <v>2</v>
      </c>
      <c r="D21" s="3">
        <v>3</v>
      </c>
      <c r="E21" s="3">
        <v>3</v>
      </c>
      <c r="F21" s="3">
        <v>3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4">
        <f>SUM(C21:AM21)</f>
        <v>11</v>
      </c>
      <c r="AO21" s="46">
        <f t="shared" si="0"/>
        <v>3</v>
      </c>
    </row>
    <row r="22" spans="1:41" s="5" customFormat="1" ht="33" customHeight="1">
      <c r="A22" s="2">
        <v>21</v>
      </c>
      <c r="B22" s="14" t="s">
        <v>48</v>
      </c>
      <c r="C22" s="3">
        <v>2</v>
      </c>
      <c r="D22" s="3">
        <v>3</v>
      </c>
      <c r="E22" s="3"/>
      <c r="F22" s="3">
        <v>3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4">
        <f>SUM(C22:AM22)</f>
        <v>8</v>
      </c>
      <c r="AO22" s="46">
        <f t="shared" si="0"/>
        <v>2</v>
      </c>
    </row>
    <row r="23" spans="1:41" s="5" customFormat="1" ht="33" customHeight="1">
      <c r="A23" s="2">
        <v>22</v>
      </c>
      <c r="B23" s="14" t="s">
        <v>49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4">
        <f>SUM(C23:AM23)</f>
        <v>0</v>
      </c>
      <c r="AO23" s="46">
        <f t="shared" si="0"/>
        <v>0</v>
      </c>
    </row>
    <row r="24" spans="1:41" s="5" customFormat="1" ht="33" customHeight="1">
      <c r="A24" s="2">
        <v>23</v>
      </c>
      <c r="B24" s="14" t="s">
        <v>60</v>
      </c>
      <c r="C24" s="3">
        <v>2</v>
      </c>
      <c r="D24" s="3">
        <v>3</v>
      </c>
      <c r="E24" s="3"/>
      <c r="F24" s="3">
        <v>3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4">
        <f>SUM(C24:AM24)</f>
        <v>8</v>
      </c>
      <c r="AO24" s="46">
        <f t="shared" si="0"/>
        <v>2</v>
      </c>
    </row>
    <row r="25" spans="1:41" s="5" customFormat="1" ht="33" customHeight="1">
      <c r="A25" s="2">
        <v>24</v>
      </c>
      <c r="B25" s="14" t="s">
        <v>24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4">
        <f>SUM(C25:AM25)</f>
        <v>0</v>
      </c>
      <c r="AO25" s="46">
        <f t="shared" si="0"/>
        <v>0</v>
      </c>
    </row>
    <row r="26" spans="1:41" s="5" customFormat="1" ht="33" customHeight="1">
      <c r="A26" s="2">
        <v>25</v>
      </c>
      <c r="B26" s="14" t="s">
        <v>45</v>
      </c>
      <c r="C26" s="3"/>
      <c r="D26" s="3">
        <v>3</v>
      </c>
      <c r="E26" s="3"/>
      <c r="F26" s="3">
        <v>3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4">
        <f>SUM(C26:AM26)</f>
        <v>6</v>
      </c>
      <c r="AO26" s="46">
        <f t="shared" si="0"/>
        <v>2</v>
      </c>
    </row>
    <row r="27" spans="1:41" s="5" customFormat="1" ht="33" customHeight="1">
      <c r="A27" s="2">
        <v>26</v>
      </c>
      <c r="B27" s="14" t="s">
        <v>21</v>
      </c>
      <c r="C27" s="3">
        <v>2</v>
      </c>
      <c r="D27" s="3">
        <v>3</v>
      </c>
      <c r="E27" s="3"/>
      <c r="F27" s="3">
        <v>3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4">
        <f>SUM(C27:AM27)</f>
        <v>8</v>
      </c>
      <c r="AO27" s="46">
        <f t="shared" si="0"/>
        <v>2</v>
      </c>
    </row>
    <row r="28" spans="1:41" s="5" customFormat="1" ht="33" customHeight="1">
      <c r="A28" s="2">
        <v>27</v>
      </c>
      <c r="B28" s="14" t="s">
        <v>22</v>
      </c>
      <c r="C28" s="3"/>
      <c r="D28" s="3">
        <v>3</v>
      </c>
      <c r="E28" s="3">
        <v>3</v>
      </c>
      <c r="F28" s="3">
        <v>3</v>
      </c>
      <c r="G28" s="3">
        <v>3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4">
        <f>SUM(C28:AM28)</f>
        <v>12</v>
      </c>
      <c r="AO28" s="46">
        <f t="shared" si="0"/>
        <v>4</v>
      </c>
    </row>
    <row r="29" spans="1:41" s="5" customFormat="1" ht="33" customHeight="1">
      <c r="A29" s="2">
        <v>28</v>
      </c>
      <c r="B29" s="14" t="s">
        <v>27</v>
      </c>
      <c r="C29" s="3">
        <v>2</v>
      </c>
      <c r="D29" s="3">
        <v>3</v>
      </c>
      <c r="E29" s="3"/>
      <c r="F29" s="3">
        <v>3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4">
        <f>SUM(C29:AM29)</f>
        <v>8</v>
      </c>
      <c r="AO29" s="46">
        <f t="shared" si="0"/>
        <v>2</v>
      </c>
    </row>
    <row r="30" spans="1:41" s="5" customFormat="1" ht="33" customHeight="1">
      <c r="A30" s="2">
        <v>29</v>
      </c>
      <c r="B30" s="14" t="s">
        <v>46</v>
      </c>
      <c r="C30" s="3"/>
      <c r="D30" s="3">
        <v>3</v>
      </c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4">
        <f>SUM(C30:AM30)</f>
        <v>3</v>
      </c>
      <c r="AO30" s="46">
        <f t="shared" si="0"/>
        <v>1</v>
      </c>
    </row>
    <row r="31" spans="1:41" s="5" customFormat="1" ht="33" customHeight="1">
      <c r="A31" s="2">
        <v>30</v>
      </c>
      <c r="B31" s="14" t="s">
        <v>26</v>
      </c>
      <c r="C31" s="3"/>
      <c r="D31" s="3">
        <v>3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4">
        <f>SUM(C31:AM31)</f>
        <v>3</v>
      </c>
      <c r="AO31" s="46">
        <f t="shared" si="0"/>
        <v>1</v>
      </c>
    </row>
    <row r="32" spans="1:41" s="5" customFormat="1" ht="33" customHeight="1">
      <c r="A32" s="2">
        <v>31</v>
      </c>
      <c r="B32" s="14" t="s">
        <v>28</v>
      </c>
      <c r="C32" s="3"/>
      <c r="D32" s="3">
        <v>3</v>
      </c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4">
        <f>SUM(C32:AM32)</f>
        <v>3</v>
      </c>
      <c r="AO32" s="46">
        <f t="shared" si="0"/>
        <v>1</v>
      </c>
    </row>
    <row r="33" spans="1:41" s="5" customFormat="1" ht="33" customHeight="1">
      <c r="A33" s="2">
        <v>32</v>
      </c>
      <c r="B33" s="14" t="s">
        <v>29</v>
      </c>
      <c r="C33" s="3">
        <v>2</v>
      </c>
      <c r="D33" s="3">
        <v>3</v>
      </c>
      <c r="E33" s="3"/>
      <c r="F33" s="3">
        <v>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4">
        <f>SUM(C33:AM33)</f>
        <v>8</v>
      </c>
      <c r="AO33" s="46">
        <f t="shared" si="0"/>
        <v>2</v>
      </c>
    </row>
    <row r="34" spans="1:41" s="5" customFormat="1" ht="33" customHeight="1">
      <c r="A34" s="2">
        <v>33</v>
      </c>
      <c r="B34" s="14" t="s">
        <v>30</v>
      </c>
      <c r="C34" s="3">
        <v>2</v>
      </c>
      <c r="D34" s="3">
        <v>3</v>
      </c>
      <c r="E34" s="3"/>
      <c r="F34" s="3">
        <v>3</v>
      </c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4">
        <f>SUM(C34:AM34)</f>
        <v>8</v>
      </c>
      <c r="AO34" s="46">
        <f t="shared" si="0"/>
        <v>2</v>
      </c>
    </row>
    <row r="35" spans="1:41" s="5" customFormat="1" ht="33" customHeight="1">
      <c r="A35" s="2">
        <v>34</v>
      </c>
      <c r="B35" s="14" t="s">
        <v>31</v>
      </c>
      <c r="C35" s="3"/>
      <c r="D35" s="3">
        <v>3</v>
      </c>
      <c r="E35" s="3"/>
      <c r="F35" s="3">
        <v>3</v>
      </c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4">
        <f>SUM(C35:AM35)</f>
        <v>6</v>
      </c>
      <c r="AO35" s="46">
        <f t="shared" si="0"/>
        <v>2</v>
      </c>
    </row>
    <row r="36" spans="1:41" s="5" customFormat="1" ht="33" customHeight="1">
      <c r="A36" s="2">
        <v>35</v>
      </c>
      <c r="B36" s="14" t="s">
        <v>32</v>
      </c>
      <c r="C36" s="3"/>
      <c r="D36" s="3">
        <v>3</v>
      </c>
      <c r="E36" s="3"/>
      <c r="F36" s="3">
        <v>3</v>
      </c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4">
        <f>SUM(C36:AM36)</f>
        <v>6</v>
      </c>
      <c r="AO36" s="46">
        <f t="shared" si="0"/>
        <v>2</v>
      </c>
    </row>
    <row r="37" spans="1:41" s="5" customFormat="1" ht="33" customHeight="1">
      <c r="A37" s="2">
        <v>36</v>
      </c>
      <c r="B37" s="14" t="s">
        <v>59</v>
      </c>
      <c r="C37" s="3"/>
      <c r="D37" s="3">
        <v>3</v>
      </c>
      <c r="E37" s="3"/>
      <c r="F37" s="3">
        <v>3</v>
      </c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4">
        <f>SUM(C37:AM37)</f>
        <v>6</v>
      </c>
      <c r="AO37" s="46">
        <f t="shared" si="0"/>
        <v>2</v>
      </c>
    </row>
    <row r="38" spans="1:41" s="5" customFormat="1" ht="33" customHeight="1">
      <c r="A38" s="2">
        <v>37</v>
      </c>
      <c r="B38" s="14" t="s">
        <v>34</v>
      </c>
      <c r="C38" s="3">
        <v>2</v>
      </c>
      <c r="D38" s="3">
        <v>3</v>
      </c>
      <c r="E38" s="3">
        <v>3</v>
      </c>
      <c r="F38" s="3">
        <v>3</v>
      </c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4">
        <f>SUM(C38:AM38)</f>
        <v>11</v>
      </c>
      <c r="AO38" s="46">
        <f t="shared" si="0"/>
        <v>3</v>
      </c>
    </row>
    <row r="39" spans="1:41" s="5" customFormat="1" ht="33" customHeight="1">
      <c r="A39" s="2">
        <v>38</v>
      </c>
      <c r="B39" s="14" t="s">
        <v>54</v>
      </c>
      <c r="C39" s="3"/>
      <c r="D39" s="3">
        <v>3</v>
      </c>
      <c r="E39" s="3"/>
      <c r="F39" s="3">
        <v>3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4">
        <f>SUM(C39:AM39)</f>
        <v>6</v>
      </c>
      <c r="AO39" s="46">
        <f t="shared" si="0"/>
        <v>2</v>
      </c>
    </row>
    <row r="40" spans="1:41" s="5" customFormat="1" ht="33" customHeight="1">
      <c r="A40" s="2">
        <v>39</v>
      </c>
      <c r="B40" s="14" t="s">
        <v>35</v>
      </c>
      <c r="C40" s="3"/>
      <c r="D40" s="3">
        <v>3</v>
      </c>
      <c r="E40" s="3">
        <v>3</v>
      </c>
      <c r="F40" s="3">
        <v>3</v>
      </c>
      <c r="G40" s="3">
        <v>3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4">
        <f>SUM(C40:AM40)</f>
        <v>12</v>
      </c>
      <c r="AO40" s="46">
        <f t="shared" si="0"/>
        <v>4</v>
      </c>
    </row>
    <row r="41" spans="1:41" s="5" customFormat="1" ht="33" customHeight="1">
      <c r="A41" s="2">
        <v>40</v>
      </c>
      <c r="B41" s="14" t="s">
        <v>36</v>
      </c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4">
        <f>SUM(C41:AM41)</f>
        <v>0</v>
      </c>
      <c r="AO41" s="46">
        <f t="shared" si="0"/>
        <v>0</v>
      </c>
    </row>
    <row r="42" spans="1:41" s="5" customFormat="1" ht="33" customHeight="1">
      <c r="A42" s="2">
        <v>41</v>
      </c>
      <c r="B42" s="14" t="s">
        <v>37</v>
      </c>
      <c r="C42" s="3">
        <v>2</v>
      </c>
      <c r="D42" s="3">
        <v>3</v>
      </c>
      <c r="E42" s="3"/>
      <c r="F42" s="3">
        <v>3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4">
        <f>SUM(C42:AM42)</f>
        <v>8</v>
      </c>
      <c r="AO42" s="46">
        <f t="shared" si="0"/>
        <v>2</v>
      </c>
    </row>
    <row r="43" spans="1:41" s="5" customFormat="1" ht="33" customHeight="1">
      <c r="A43" s="2">
        <v>42</v>
      </c>
      <c r="B43" s="14" t="s">
        <v>38</v>
      </c>
      <c r="C43" s="3">
        <v>2</v>
      </c>
      <c r="D43" s="3">
        <v>3</v>
      </c>
      <c r="E43" s="3"/>
      <c r="F43" s="3">
        <v>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4">
        <f>SUM(C43:AM43)</f>
        <v>8</v>
      </c>
      <c r="AO43" s="46">
        <f t="shared" si="0"/>
        <v>2</v>
      </c>
    </row>
    <row r="44" spans="1:41" s="5" customFormat="1" ht="33" customHeight="1">
      <c r="A44" s="2">
        <v>43</v>
      </c>
      <c r="B44" s="14" t="s">
        <v>39</v>
      </c>
      <c r="C44" s="3"/>
      <c r="D44" s="3">
        <v>3</v>
      </c>
      <c r="E44" s="3"/>
      <c r="F44" s="3">
        <v>3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4">
        <f>SUM(C44:AM44)</f>
        <v>6</v>
      </c>
      <c r="AO44" s="46">
        <f t="shared" si="0"/>
        <v>2</v>
      </c>
    </row>
    <row r="45" spans="1:41" s="5" customFormat="1" ht="33" customHeight="1">
      <c r="A45" s="2">
        <v>44</v>
      </c>
      <c r="B45" s="14" t="s">
        <v>40</v>
      </c>
      <c r="C45" s="3">
        <v>2</v>
      </c>
      <c r="D45" s="3">
        <v>3</v>
      </c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4">
        <f>SUM(C45:AM45)</f>
        <v>5</v>
      </c>
      <c r="AO45" s="46">
        <f t="shared" si="0"/>
        <v>1</v>
      </c>
    </row>
    <row r="46" spans="1:41" s="5" customFormat="1" ht="33" customHeight="1">
      <c r="A46" s="2">
        <v>45</v>
      </c>
      <c r="B46" s="14" t="s">
        <v>41</v>
      </c>
      <c r="C46" s="3">
        <v>2</v>
      </c>
      <c r="D46" s="3">
        <v>3</v>
      </c>
      <c r="E46" s="3"/>
      <c r="F46" s="3">
        <v>3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4">
        <f>SUM(C46:AM46)</f>
        <v>8</v>
      </c>
      <c r="AO46" s="46">
        <f t="shared" si="0"/>
        <v>2</v>
      </c>
    </row>
    <row r="47" spans="1:41" s="5" customFormat="1" ht="33" customHeight="1">
      <c r="A47" s="2">
        <v>46</v>
      </c>
      <c r="B47" s="14" t="s">
        <v>42</v>
      </c>
      <c r="C47" s="3">
        <v>2</v>
      </c>
      <c r="D47" s="3">
        <v>3</v>
      </c>
      <c r="E47" s="3">
        <v>3</v>
      </c>
      <c r="F47" s="3">
        <v>3</v>
      </c>
      <c r="G47" s="3">
        <v>3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4">
        <f>SUM(C47:AM47)</f>
        <v>14</v>
      </c>
      <c r="AO47" s="46">
        <f t="shared" si="0"/>
        <v>4</v>
      </c>
    </row>
    <row r="48" spans="1:41" s="5" customFormat="1" ht="33" customHeight="1">
      <c r="A48" s="2">
        <v>47</v>
      </c>
      <c r="B48" s="14" t="s">
        <v>47</v>
      </c>
      <c r="C48" s="3"/>
      <c r="D48" s="3"/>
      <c r="E48" s="3"/>
      <c r="F48" s="3">
        <v>3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4">
        <f>SUM(C48:AM48)</f>
        <v>3</v>
      </c>
      <c r="AO48" s="46">
        <f t="shared" si="0"/>
        <v>1</v>
      </c>
    </row>
    <row r="49" spans="1:48" s="5" customFormat="1" ht="33" customHeight="1">
      <c r="A49" s="2">
        <v>48</v>
      </c>
      <c r="B49" s="14" t="s">
        <v>43</v>
      </c>
      <c r="C49" s="3">
        <v>2</v>
      </c>
      <c r="D49" s="3"/>
      <c r="E49" s="3"/>
      <c r="F49" s="3">
        <v>3</v>
      </c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4">
        <f>SUM(C49:AM49)</f>
        <v>5</v>
      </c>
      <c r="AO49" s="46">
        <f t="shared" si="0"/>
        <v>1</v>
      </c>
    </row>
    <row r="50" spans="1:48" s="30" customFormat="1" ht="33" customHeight="1">
      <c r="A50" s="26" t="s">
        <v>53</v>
      </c>
      <c r="B50" s="27" t="s">
        <v>52</v>
      </c>
      <c r="C50" s="28">
        <f>COUNT(C2:C49)</f>
        <v>25</v>
      </c>
      <c r="D50" s="28">
        <f>COUNT(D2:D49)</f>
        <v>38</v>
      </c>
      <c r="E50" s="28">
        <f>COUNT(E2:E49)</f>
        <v>13</v>
      </c>
      <c r="F50" s="28">
        <f>COUNT(F2:F49)</f>
        <v>37</v>
      </c>
      <c r="G50" s="28">
        <f>COUNT(G2:G49)</f>
        <v>7</v>
      </c>
      <c r="H50" s="28">
        <f>COUNT(H2:H49)</f>
        <v>0</v>
      </c>
      <c r="I50" s="28">
        <f>COUNT(I2:I49)</f>
        <v>0</v>
      </c>
      <c r="J50" s="28"/>
      <c r="K50" s="28">
        <f>COUNT(K2:K49)</f>
        <v>0</v>
      </c>
      <c r="L50" s="28">
        <f>COUNT(L2:L49)</f>
        <v>0</v>
      </c>
      <c r="M50" s="28"/>
      <c r="N50" s="28">
        <f>COUNT(N2:N49)</f>
        <v>0</v>
      </c>
      <c r="O50" s="28">
        <f>COUNT(O2:O49)</f>
        <v>0</v>
      </c>
      <c r="P50" s="28">
        <f>COUNT(P2:P49)</f>
        <v>0</v>
      </c>
      <c r="Q50" s="28"/>
      <c r="R50" s="28"/>
      <c r="S50" s="28">
        <f>COUNT(S2:S49)</f>
        <v>0</v>
      </c>
      <c r="T50" s="28">
        <f>COUNT(T2:T49)</f>
        <v>0</v>
      </c>
      <c r="U50" s="28">
        <f>COUNT(U2:U49)</f>
        <v>0</v>
      </c>
      <c r="V50" s="28">
        <f>COUNT(V2:V49)</f>
        <v>0</v>
      </c>
      <c r="W50" s="28">
        <f>COUNT(W2:W49)</f>
        <v>0</v>
      </c>
      <c r="X50" s="28">
        <f>COUNT(X2:X49)</f>
        <v>0</v>
      </c>
      <c r="Y50" s="28">
        <f>COUNT(Y2:Y49)</f>
        <v>0</v>
      </c>
      <c r="Z50" s="28">
        <f>COUNT(Z2:Z49)</f>
        <v>0</v>
      </c>
      <c r="AA50" s="28">
        <f>COUNT(AA2:AA49)</f>
        <v>0</v>
      </c>
      <c r="AB50" s="28">
        <f>COUNT(AB2:AB49)</f>
        <v>0</v>
      </c>
      <c r="AC50" s="28">
        <f>COUNT(AC2:AC49)</f>
        <v>0</v>
      </c>
      <c r="AD50" s="28">
        <f>COUNT(AD2:AD49)</f>
        <v>0</v>
      </c>
      <c r="AE50" s="28">
        <f>COUNT(AE2:AE49)</f>
        <v>0</v>
      </c>
      <c r="AF50" s="28">
        <f>COUNT(AF2:AF49)</f>
        <v>0</v>
      </c>
      <c r="AG50" s="28">
        <f>COUNT(AG2:AG49)</f>
        <v>0</v>
      </c>
      <c r="AH50" s="28">
        <f>COUNT(AH2:AH49)</f>
        <v>0</v>
      </c>
      <c r="AI50" s="28">
        <f>COUNT(AI2:AI49)</f>
        <v>0</v>
      </c>
      <c r="AJ50" s="28">
        <f>COUNT(AJ2:AJ49)</f>
        <v>0</v>
      </c>
      <c r="AK50" s="28">
        <f>COUNT(AK2:AK49)</f>
        <v>0</v>
      </c>
      <c r="AL50" s="28">
        <f>COUNT(AL2:AL49)</f>
        <v>0</v>
      </c>
      <c r="AM50" s="28">
        <f>COUNT(AM2:AM49)</f>
        <v>0</v>
      </c>
      <c r="AN50" s="29"/>
      <c r="AO50" s="47"/>
    </row>
    <row r="51" spans="1:48" s="37" customFormat="1" ht="33" customHeight="1">
      <c r="A51" s="33" t="s">
        <v>53</v>
      </c>
      <c r="B51" s="34" t="s">
        <v>55</v>
      </c>
      <c r="C51" s="35">
        <f>(C50/45)*100</f>
        <v>55.555555555555557</v>
      </c>
      <c r="D51" s="35">
        <f>(D50/45)*100</f>
        <v>84.444444444444443</v>
      </c>
      <c r="E51" s="35">
        <f>(E50/45)*100</f>
        <v>28.888888888888886</v>
      </c>
      <c r="F51" s="35">
        <f>(F50/45)*100</f>
        <v>82.222222222222214</v>
      </c>
      <c r="G51" s="35">
        <f>(G50/45)*100</f>
        <v>15.555555555555555</v>
      </c>
      <c r="H51" s="35">
        <f>(H50/45)*100</f>
        <v>0</v>
      </c>
      <c r="I51" s="35">
        <f>(I50/45)*100</f>
        <v>0</v>
      </c>
      <c r="J51" s="35"/>
      <c r="K51" s="35">
        <f>(K50/45)*100</f>
        <v>0</v>
      </c>
      <c r="L51" s="35">
        <f>(L50/45)*100</f>
        <v>0</v>
      </c>
      <c r="M51" s="35"/>
      <c r="N51" s="35">
        <f>(N50/45)*100</f>
        <v>0</v>
      </c>
      <c r="O51" s="35">
        <f>(O50/45)*100</f>
        <v>0</v>
      </c>
      <c r="P51" s="35">
        <f>(P50/45)*100</f>
        <v>0</v>
      </c>
      <c r="Q51" s="35"/>
      <c r="R51" s="35"/>
      <c r="S51" s="35">
        <f>(S50/45)*100</f>
        <v>0</v>
      </c>
      <c r="T51" s="35">
        <f>(T50/45)*100</f>
        <v>0</v>
      </c>
      <c r="U51" s="35">
        <f>(U50/45)*100</f>
        <v>0</v>
      </c>
      <c r="V51" s="35">
        <f>(V50/45)*100</f>
        <v>0</v>
      </c>
      <c r="W51" s="35">
        <f>(W50/45)*100</f>
        <v>0</v>
      </c>
      <c r="X51" s="35">
        <f>(X50/45)*100</f>
        <v>0</v>
      </c>
      <c r="Y51" s="35">
        <f>(Y50/45)*100</f>
        <v>0</v>
      </c>
      <c r="Z51" s="35">
        <f>(Z50/45)*100</f>
        <v>0</v>
      </c>
      <c r="AA51" s="35">
        <f>(AA50/45)*100</f>
        <v>0</v>
      </c>
      <c r="AB51" s="35">
        <f>(AB50/45)*100</f>
        <v>0</v>
      </c>
      <c r="AC51" s="35">
        <f>(AC50/45)*100</f>
        <v>0</v>
      </c>
      <c r="AD51" s="35">
        <f>(AD50/45)*100</f>
        <v>0</v>
      </c>
      <c r="AE51" s="35">
        <f>(AE50/45)*100</f>
        <v>0</v>
      </c>
      <c r="AF51" s="35">
        <f>(AF50/45)*100</f>
        <v>0</v>
      </c>
      <c r="AG51" s="35">
        <f>(AG50/45)*100</f>
        <v>0</v>
      </c>
      <c r="AH51" s="35">
        <f>(AH50/45)*100</f>
        <v>0</v>
      </c>
      <c r="AI51" s="35">
        <f>(AI50/45)*100</f>
        <v>0</v>
      </c>
      <c r="AJ51" s="35">
        <f>(AJ50/45)*100</f>
        <v>0</v>
      </c>
      <c r="AK51" s="35">
        <f>(AK50/45)*100</f>
        <v>0</v>
      </c>
      <c r="AL51" s="35">
        <f>(AL50/45)*100</f>
        <v>0</v>
      </c>
      <c r="AM51" s="35">
        <f>(AM50/45)*100</f>
        <v>0</v>
      </c>
      <c r="AN51" s="36"/>
      <c r="AO51" s="48"/>
    </row>
    <row r="52" spans="1:48" s="5" customFormat="1" ht="33" customHeight="1">
      <c r="A52" s="2"/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4"/>
      <c r="AO52" s="2"/>
    </row>
    <row r="53" spans="1:48" s="5" customFormat="1" ht="33" customHeight="1">
      <c r="A53" s="2"/>
      <c r="B53" s="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4"/>
      <c r="AO53" s="2"/>
    </row>
    <row r="54" spans="1:48" ht="24" customHeight="1">
      <c r="A54" s="7"/>
      <c r="B54" s="7"/>
      <c r="C54" s="8"/>
      <c r="D54" s="8"/>
      <c r="E54" s="8"/>
      <c r="F54" s="8"/>
      <c r="G54" s="8"/>
      <c r="H54" s="8"/>
      <c r="I54" s="8"/>
      <c r="J54" s="8"/>
      <c r="K54" s="9"/>
      <c r="L54" s="8"/>
      <c r="M54" s="8"/>
      <c r="N54" s="9"/>
      <c r="O54" s="8"/>
      <c r="P54" s="8"/>
      <c r="Q54" s="8"/>
      <c r="R54" s="8"/>
      <c r="S54" s="9"/>
      <c r="T54" s="9"/>
      <c r="U54" s="9"/>
      <c r="V54" s="8"/>
      <c r="W54" s="8"/>
      <c r="X54" s="8"/>
      <c r="Y54" s="8"/>
      <c r="Z54" s="8"/>
      <c r="AA54" s="8"/>
      <c r="AB54" s="9"/>
      <c r="AC54" s="8"/>
      <c r="AD54" s="9"/>
      <c r="AE54" s="9"/>
      <c r="AF54" s="9"/>
      <c r="AG54" s="9"/>
      <c r="AH54" s="9"/>
      <c r="AI54" s="9"/>
      <c r="AJ54" s="9"/>
      <c r="AK54" s="9"/>
      <c r="AL54" s="9"/>
      <c r="AM54" s="8"/>
    </row>
    <row r="55" spans="1:48" ht="24" customHeight="1">
      <c r="A55" s="7"/>
      <c r="B55" s="7"/>
      <c r="C55" s="8"/>
      <c r="D55" s="8"/>
      <c r="E55" s="8"/>
      <c r="F55" s="8"/>
      <c r="G55" s="8"/>
      <c r="H55" s="8"/>
      <c r="I55" s="8"/>
      <c r="J55" s="8"/>
      <c r="K55" s="9"/>
      <c r="L55" s="8"/>
      <c r="M55" s="8"/>
      <c r="N55" s="9"/>
      <c r="O55" s="8"/>
      <c r="P55" s="8"/>
      <c r="Q55" s="8"/>
      <c r="R55" s="8"/>
      <c r="S55" s="9"/>
      <c r="T55" s="9"/>
      <c r="U55" s="9"/>
      <c r="V55" s="8"/>
      <c r="W55" s="8"/>
      <c r="X55" s="8"/>
      <c r="Y55" s="8"/>
      <c r="Z55" s="8"/>
      <c r="AA55" s="8"/>
      <c r="AB55" s="9"/>
      <c r="AC55" s="8"/>
      <c r="AD55" s="9"/>
      <c r="AE55" s="9"/>
      <c r="AF55" s="9"/>
      <c r="AG55" s="9"/>
      <c r="AH55" s="9"/>
      <c r="AI55" s="9"/>
      <c r="AJ55" s="9"/>
      <c r="AK55" s="9"/>
      <c r="AL55" s="9"/>
      <c r="AM55" s="9"/>
    </row>
    <row r="56" spans="1:48" s="10" customFormat="1" ht="24" customHeight="1">
      <c r="A56" s="7"/>
      <c r="B56" s="11"/>
      <c r="AO56" s="41"/>
      <c r="AP56" s="1"/>
      <c r="AQ56" s="1"/>
      <c r="AR56" s="1"/>
      <c r="AS56" s="1"/>
      <c r="AT56" s="1"/>
      <c r="AU56" s="1"/>
      <c r="AV56" s="1"/>
    </row>
    <row r="57" spans="1:48" s="10" customFormat="1" ht="22.75" customHeight="1">
      <c r="A57" s="11"/>
      <c r="B57" s="11"/>
      <c r="AO57" s="41"/>
      <c r="AP57" s="1"/>
      <c r="AQ57" s="1"/>
      <c r="AR57" s="1"/>
      <c r="AS57" s="1"/>
      <c r="AT57" s="1"/>
      <c r="AU57" s="1"/>
      <c r="AV57" s="1"/>
    </row>
    <row r="58" spans="1:48" s="10" customFormat="1" ht="23.25" customHeight="1">
      <c r="A58" s="11"/>
      <c r="B58" s="11"/>
      <c r="C58" s="12"/>
      <c r="AO58" s="41"/>
      <c r="AP58" s="1"/>
      <c r="AQ58" s="1"/>
      <c r="AR58" s="1"/>
      <c r="AS58" s="1"/>
      <c r="AT58" s="1"/>
      <c r="AU58" s="1"/>
      <c r="AV58" s="1"/>
    </row>
  </sheetData>
  <autoFilter ref="A1:AN50"/>
  <pageMargins left="0.82677165354330717" right="0.82677165354330717" top="0.94488188976377963" bottom="0.94488188976377963" header="0.31496062992125984" footer="0.31496062992125984"/>
  <pageSetup paperSize="66" orientation="landscape" horizontalDpi="4294967293" verticalDpi="429496729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2022</vt:lpstr>
      <vt:lpstr>2021</vt:lpstr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zagers jan</dc:creator>
  <cp:lastModifiedBy>Steven Cant</cp:lastModifiedBy>
  <cp:lastPrinted>2014-03-11T20:33:22Z</cp:lastPrinted>
  <dcterms:created xsi:type="dcterms:W3CDTF">2011-10-27T21:51:22Z</dcterms:created>
  <dcterms:modified xsi:type="dcterms:W3CDTF">2023-03-27T05:21:33Z</dcterms:modified>
</cp:coreProperties>
</file>